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YLIK EKONOMİK GOSTERGE\"/>
    </mc:Choice>
  </mc:AlternateContent>
  <bookViews>
    <workbookView xWindow="720" yWindow="915" windowWidth="18000" windowHeight="10800"/>
  </bookViews>
  <sheets>
    <sheet name="İÇİNDEKİLER" sheetId="18" r:id="rId1"/>
    <sheet name="8.1" sheetId="3" r:id="rId2"/>
    <sheet name="8.2" sheetId="2" r:id="rId3"/>
    <sheet name="8.3" sheetId="10" r:id="rId4"/>
    <sheet name="8.4" sheetId="17" r:id="rId5"/>
    <sheet name="8.5" sheetId="19" r:id="rId6"/>
    <sheet name="8.6" sheetId="13" r:id="rId7"/>
    <sheet name="8.7" sheetId="14" r:id="rId8"/>
    <sheet name="8.8" sheetId="15" r:id="rId9"/>
  </sheets>
  <definedNames>
    <definedName name="_xlnm.Print_Area" localSheetId="4">'8.4'!$A$1:$I$36</definedName>
  </definedNames>
  <calcPr calcId="162913"/>
</workbook>
</file>

<file path=xl/calcChain.xml><?xml version="1.0" encoding="utf-8"?>
<calcChain xmlns="http://schemas.openxmlformats.org/spreadsheetml/2006/main">
  <c r="D50" i="10" l="1"/>
  <c r="E50" i="10"/>
  <c r="F50" i="10"/>
  <c r="G50" i="10"/>
  <c r="H50" i="10"/>
  <c r="E49" i="10"/>
  <c r="F49" i="10"/>
  <c r="G49" i="10"/>
  <c r="H49" i="10"/>
  <c r="D46" i="10" l="1"/>
  <c r="E46" i="10"/>
  <c r="F46" i="10"/>
  <c r="G46" i="10"/>
  <c r="H46" i="10"/>
  <c r="K46" i="10"/>
  <c r="L46" i="10"/>
  <c r="M46" i="10"/>
  <c r="N46" i="10"/>
  <c r="O46" i="10"/>
  <c r="D45" i="10"/>
  <c r="E45" i="10"/>
  <c r="F45" i="10"/>
  <c r="G45" i="10"/>
  <c r="H45" i="10"/>
  <c r="K45" i="10"/>
  <c r="L45" i="10"/>
  <c r="M45" i="10"/>
  <c r="N45" i="10"/>
  <c r="O45" i="10"/>
  <c r="D48" i="10"/>
  <c r="E48" i="10"/>
  <c r="F48" i="10"/>
  <c r="G48" i="10"/>
  <c r="H48" i="10"/>
  <c r="K48" i="10"/>
  <c r="L48" i="10"/>
  <c r="M48" i="10"/>
  <c r="N48" i="10"/>
  <c r="O48" i="10"/>
  <c r="D49" i="10"/>
  <c r="K49" i="10"/>
  <c r="L49" i="10"/>
  <c r="M49" i="10"/>
  <c r="N49" i="10"/>
  <c r="O49" i="10"/>
  <c r="N44" i="10" l="1"/>
  <c r="O22" i="10"/>
  <c r="O23" i="10"/>
  <c r="O24" i="10"/>
  <c r="O25" i="10"/>
  <c r="O26" i="10"/>
  <c r="O27" i="10"/>
  <c r="O28" i="10"/>
  <c r="O29" i="10"/>
  <c r="O30" i="10"/>
  <c r="O31" i="10"/>
  <c r="O32" i="10"/>
  <c r="O33" i="10"/>
  <c r="O35" i="10"/>
  <c r="O36" i="10"/>
  <c r="O37" i="10"/>
  <c r="O38" i="10"/>
  <c r="O39" i="10"/>
  <c r="O40" i="10"/>
  <c r="O41" i="10"/>
  <c r="O42" i="10"/>
  <c r="O43" i="10"/>
  <c r="O44" i="10"/>
  <c r="O10" i="10"/>
  <c r="O11" i="10"/>
  <c r="O12" i="10"/>
  <c r="O13" i="10"/>
  <c r="O14" i="10"/>
  <c r="O15" i="10"/>
  <c r="O16" i="10"/>
  <c r="O17" i="10"/>
  <c r="O18" i="10"/>
  <c r="O19" i="10"/>
  <c r="O20" i="10"/>
  <c r="O9" i="10"/>
  <c r="M10" i="10"/>
  <c r="N10" i="10"/>
  <c r="N11" i="10"/>
  <c r="N12" i="10"/>
  <c r="N13" i="10"/>
  <c r="N14" i="10"/>
  <c r="N15" i="10"/>
  <c r="N16" i="10"/>
  <c r="N17" i="10"/>
  <c r="N18" i="10"/>
  <c r="N19" i="10"/>
  <c r="N20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5" i="10"/>
  <c r="N36" i="10"/>
  <c r="N37" i="10"/>
  <c r="N38" i="10"/>
  <c r="N39" i="10"/>
  <c r="N40" i="10"/>
  <c r="N41" i="10"/>
  <c r="N42" i="10"/>
  <c r="N43" i="10"/>
  <c r="N9" i="10"/>
  <c r="M44" i="10"/>
  <c r="M11" i="10"/>
  <c r="M12" i="10"/>
  <c r="M13" i="10"/>
  <c r="M14" i="10"/>
  <c r="M15" i="10"/>
  <c r="M16" i="10"/>
  <c r="M17" i="10"/>
  <c r="M18" i="10"/>
  <c r="M19" i="10"/>
  <c r="M20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5" i="10"/>
  <c r="M36" i="10"/>
  <c r="M37" i="10"/>
  <c r="M38" i="10"/>
  <c r="M39" i="10"/>
  <c r="M40" i="10"/>
  <c r="M41" i="10"/>
  <c r="M42" i="10"/>
  <c r="M43" i="10"/>
  <c r="M9" i="10"/>
  <c r="D10" i="10" l="1"/>
  <c r="E10" i="10"/>
  <c r="D11" i="10"/>
  <c r="E11" i="10"/>
  <c r="D12" i="10"/>
  <c r="E12" i="10"/>
  <c r="D13" i="10"/>
  <c r="E13" i="10"/>
  <c r="D14" i="10"/>
  <c r="E14" i="10"/>
  <c r="D15" i="10"/>
  <c r="E15" i="10"/>
  <c r="D16" i="10"/>
  <c r="E16" i="10"/>
  <c r="D17" i="10"/>
  <c r="E17" i="10"/>
  <c r="D18" i="10"/>
  <c r="E18" i="10"/>
  <c r="D19" i="10"/>
  <c r="E19" i="10"/>
  <c r="D20" i="10"/>
  <c r="E20" i="10"/>
  <c r="D22" i="10"/>
  <c r="E22" i="10"/>
  <c r="D23" i="10"/>
  <c r="E23" i="10"/>
  <c r="D24" i="10"/>
  <c r="E24" i="10"/>
  <c r="D25" i="10"/>
  <c r="E25" i="10"/>
  <c r="D26" i="10"/>
  <c r="E26" i="10"/>
  <c r="D27" i="10"/>
  <c r="E27" i="10"/>
  <c r="D28" i="10"/>
  <c r="E28" i="10"/>
  <c r="D29" i="10"/>
  <c r="E29" i="10"/>
  <c r="D30" i="10"/>
  <c r="E30" i="10"/>
  <c r="D31" i="10"/>
  <c r="E31" i="10"/>
  <c r="D32" i="10"/>
  <c r="E32" i="10"/>
  <c r="D33" i="10"/>
  <c r="E33" i="10"/>
  <c r="D35" i="10"/>
  <c r="E35" i="10"/>
  <c r="D36" i="10"/>
  <c r="E36" i="10"/>
  <c r="D37" i="10"/>
  <c r="E37" i="10"/>
  <c r="D38" i="10"/>
  <c r="E38" i="10"/>
  <c r="D39" i="10"/>
  <c r="E39" i="10"/>
  <c r="D40" i="10"/>
  <c r="E40" i="10"/>
  <c r="D41" i="10"/>
  <c r="E41" i="10"/>
  <c r="D42" i="10"/>
  <c r="E42" i="10"/>
  <c r="D43" i="10"/>
  <c r="E43" i="10"/>
  <c r="D44" i="10"/>
  <c r="E44" i="10"/>
  <c r="D9" i="10"/>
  <c r="E9" i="10"/>
  <c r="F10" i="10"/>
  <c r="F11" i="10"/>
  <c r="F12" i="10"/>
  <c r="F13" i="10"/>
  <c r="F14" i="10"/>
  <c r="F15" i="10"/>
  <c r="F16" i="10"/>
  <c r="F17" i="10"/>
  <c r="F18" i="10"/>
  <c r="F19" i="10"/>
  <c r="F20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5" i="10"/>
  <c r="F36" i="10"/>
  <c r="F37" i="10"/>
  <c r="F38" i="10"/>
  <c r="F39" i="10"/>
  <c r="F40" i="10"/>
  <c r="F41" i="10"/>
  <c r="F42" i="10"/>
  <c r="F43" i="10"/>
  <c r="F44" i="10"/>
  <c r="F9" i="10"/>
  <c r="H10" i="10"/>
  <c r="H11" i="10"/>
  <c r="H12" i="10"/>
  <c r="H13" i="10"/>
  <c r="H14" i="10"/>
  <c r="H15" i="10"/>
  <c r="H16" i="10"/>
  <c r="H17" i="10"/>
  <c r="H18" i="10"/>
  <c r="H19" i="10"/>
  <c r="H20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5" i="10"/>
  <c r="H36" i="10"/>
  <c r="H37" i="10"/>
  <c r="H38" i="10"/>
  <c r="H39" i="10"/>
  <c r="H40" i="10"/>
  <c r="H41" i="10"/>
  <c r="H42" i="10"/>
  <c r="H43" i="10"/>
  <c r="H44" i="10"/>
  <c r="H9" i="10"/>
  <c r="G10" i="10"/>
  <c r="G11" i="10"/>
  <c r="G12" i="10"/>
  <c r="G13" i="10"/>
  <c r="G14" i="10"/>
  <c r="G15" i="10"/>
  <c r="G16" i="10"/>
  <c r="G17" i="10"/>
  <c r="G18" i="10"/>
  <c r="G19" i="10"/>
  <c r="G20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5" i="10"/>
  <c r="G36" i="10"/>
  <c r="G37" i="10"/>
  <c r="G38" i="10"/>
  <c r="G39" i="10"/>
  <c r="G40" i="10"/>
  <c r="G41" i="10"/>
  <c r="G42" i="10"/>
  <c r="G43" i="10"/>
  <c r="G44" i="10"/>
  <c r="G9" i="10"/>
  <c r="K43" i="10" l="1"/>
  <c r="L43" i="10"/>
  <c r="K44" i="10"/>
  <c r="L44" i="10"/>
  <c r="L36" i="10" l="1"/>
  <c r="L37" i="10"/>
  <c r="L38" i="10"/>
  <c r="L39" i="10"/>
  <c r="L40" i="10"/>
  <c r="L41" i="10"/>
  <c r="L42" i="10"/>
  <c r="L23" i="10"/>
  <c r="L24" i="10"/>
  <c r="L25" i="10"/>
  <c r="L26" i="10"/>
  <c r="L27" i="10"/>
  <c r="L28" i="10"/>
  <c r="L29" i="10"/>
  <c r="L30" i="10"/>
  <c r="L31" i="10"/>
  <c r="L32" i="10"/>
  <c r="L33" i="10"/>
  <c r="K23" i="10"/>
  <c r="K24" i="10"/>
  <c r="K25" i="10"/>
  <c r="K26" i="10"/>
  <c r="K27" i="10"/>
  <c r="K28" i="10"/>
  <c r="K29" i="10"/>
  <c r="K30" i="10"/>
  <c r="K31" i="10"/>
  <c r="K32" i="10"/>
  <c r="K33" i="10"/>
  <c r="L10" i="10"/>
  <c r="L11" i="10"/>
  <c r="L12" i="10"/>
  <c r="L13" i="10"/>
  <c r="L14" i="10"/>
  <c r="L15" i="10"/>
  <c r="L16" i="10"/>
  <c r="L17" i="10"/>
  <c r="L18" i="10"/>
  <c r="L19" i="10"/>
  <c r="L20" i="10"/>
  <c r="K36" i="10"/>
  <c r="K37" i="10"/>
  <c r="K38" i="10"/>
  <c r="K39" i="10"/>
  <c r="K40" i="10"/>
  <c r="K41" i="10"/>
  <c r="K42" i="10"/>
  <c r="K10" i="10"/>
  <c r="K11" i="10"/>
  <c r="K12" i="10"/>
  <c r="K13" i="10"/>
  <c r="K14" i="10"/>
  <c r="K15" i="10"/>
  <c r="K16" i="10"/>
  <c r="K17" i="10"/>
  <c r="K18" i="10"/>
  <c r="K19" i="10"/>
  <c r="K20" i="10"/>
  <c r="K22" i="10" l="1"/>
  <c r="L22" i="10"/>
  <c r="K35" i="10"/>
  <c r="L35" i="10"/>
  <c r="L9" i="10"/>
  <c r="K9" i="10"/>
</calcChain>
</file>

<file path=xl/sharedStrings.xml><?xml version="1.0" encoding="utf-8"?>
<sst xmlns="http://schemas.openxmlformats.org/spreadsheetml/2006/main" count="793" uniqueCount="175">
  <si>
    <t>İstihdam oranı (%)</t>
  </si>
  <si>
    <t xml:space="preserve">İşgücü         </t>
  </si>
  <si>
    <t xml:space="preserve">İşsiz   </t>
  </si>
  <si>
    <t>İşgücüne             katılma                 oranı                         (%)</t>
  </si>
  <si>
    <r>
      <t xml:space="preserve">Tarım dışı işsizlik oranı          </t>
    </r>
    <r>
      <rPr>
        <sz val="10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(%)</t>
    </r>
  </si>
  <si>
    <t xml:space="preserve">Yıllar </t>
  </si>
  <si>
    <t>Years</t>
  </si>
  <si>
    <t>Aylar</t>
  </si>
  <si>
    <t>Months</t>
  </si>
  <si>
    <t>Ocak</t>
  </si>
  <si>
    <t>January</t>
  </si>
  <si>
    <t>Şubat</t>
  </si>
  <si>
    <t>February</t>
  </si>
  <si>
    <t>Mart</t>
  </si>
  <si>
    <t>March</t>
  </si>
  <si>
    <t>Nisan</t>
  </si>
  <si>
    <t>April</t>
  </si>
  <si>
    <t>Mayıs</t>
  </si>
  <si>
    <t>May</t>
  </si>
  <si>
    <t>Haziran</t>
  </si>
  <si>
    <t>June</t>
  </si>
  <si>
    <t>Temmuz</t>
  </si>
  <si>
    <t>July</t>
  </si>
  <si>
    <t>Ağustos</t>
  </si>
  <si>
    <t>August</t>
  </si>
  <si>
    <t>Eylül</t>
  </si>
  <si>
    <t>September</t>
  </si>
  <si>
    <t>October</t>
  </si>
  <si>
    <t>Kasım</t>
  </si>
  <si>
    <t>November</t>
  </si>
  <si>
    <t>Aralık</t>
  </si>
  <si>
    <t>December</t>
  </si>
  <si>
    <t>Ekim</t>
  </si>
  <si>
    <t xml:space="preserve"> Labour Force</t>
  </si>
  <si>
    <t>Employed</t>
  </si>
  <si>
    <t>Unemployed</t>
  </si>
  <si>
    <t>Labour force participation rate (%)</t>
  </si>
  <si>
    <t>Unemployment rate (%)</t>
  </si>
  <si>
    <t>Non-agricultural unemployment rate (%)</t>
  </si>
  <si>
    <t>Employment rate (%)</t>
  </si>
  <si>
    <t>Kaynak: TÜİK.</t>
  </si>
  <si>
    <t>Source: TURKSTAT.</t>
  </si>
  <si>
    <t xml:space="preserve">İstihdam </t>
  </si>
  <si>
    <t>Genç nüfusta işsizlik oranı (%)</t>
  </si>
  <si>
    <t xml:space="preserve">Youth
 people 
unemp-
loyment  
rate
%  </t>
  </si>
  <si>
    <t>İşsizlik oranı (%)</t>
  </si>
  <si>
    <t xml:space="preserve">Mevsim Etkilerinden Arındırılmamış                                     </t>
  </si>
  <si>
    <t xml:space="preserve">Mevsim Etkilerinden Arındırılmış                                     </t>
  </si>
  <si>
    <t>(Bin kişi, %) (Thousand person, %)</t>
  </si>
  <si>
    <t>Seasonally Adjusted</t>
  </si>
  <si>
    <t xml:space="preserve">Tarım dışı      </t>
  </si>
  <si>
    <t xml:space="preserve">Tarım dışı         </t>
  </si>
  <si>
    <t xml:space="preserve">Tarım  </t>
  </si>
  <si>
    <t>Toplam</t>
  </si>
  <si>
    <t>Sanayi</t>
  </si>
  <si>
    <t xml:space="preserve">İnşaat </t>
  </si>
  <si>
    <t>Hizmet</t>
  </si>
  <si>
    <t xml:space="preserve">Toplam    </t>
  </si>
  <si>
    <t xml:space="preserve">Toplam </t>
  </si>
  <si>
    <t>Non-Agriculture</t>
  </si>
  <si>
    <t>Total</t>
  </si>
  <si>
    <t>Agriculture</t>
  </si>
  <si>
    <t>Industry</t>
  </si>
  <si>
    <t>Constraction</t>
  </si>
  <si>
    <t>Services</t>
  </si>
  <si>
    <t xml:space="preserve">
Mevsim Etkilerinden Arındırılmamış                                                                                                                                                                                                      </t>
  </si>
  <si>
    <t xml:space="preserve">
Mevsim Etkilerinden Arındırılmış       </t>
  </si>
  <si>
    <t>Yıllar</t>
  </si>
  <si>
    <t>Non-Seasonally Adjusted</t>
  </si>
  <si>
    <t xml:space="preserve">(%) </t>
  </si>
  <si>
    <t xml:space="preserve">Mevsim Etkilerinden Arındırılmamış                                                                                                                                                                                                      </t>
  </si>
  <si>
    <t xml:space="preserve">Mevsim Etkilerinden Arındırılmış       </t>
  </si>
  <si>
    <t xml:space="preserve">Ücretli ve yevmiyeli </t>
  </si>
  <si>
    <t>İşveren</t>
  </si>
  <si>
    <t>Kendi hesabına</t>
  </si>
  <si>
    <t>Ücretsiz aile işçisi</t>
  </si>
  <si>
    <t>Regular employeeand casual employee</t>
  </si>
  <si>
    <t>Employer</t>
  </si>
  <si>
    <t>Own account worker</t>
  </si>
  <si>
    <t>Unpaid family worker</t>
  </si>
  <si>
    <t>Kaynak: TÜİK</t>
  </si>
  <si>
    <t>Source: TURKSTAT</t>
  </si>
  <si>
    <r>
      <t xml:space="preserve">(Bin kişi) </t>
    </r>
    <r>
      <rPr>
        <b/>
        <i/>
        <sz val="12"/>
        <rFont val="Times New Roman"/>
        <family val="1"/>
        <charset val="162"/>
      </rPr>
      <t>(Thousand person) (15+ Yaş - Age)</t>
    </r>
  </si>
  <si>
    <t>İşgücüne dahil olmayan nüfus</t>
  </si>
  <si>
    <t>İş aramayıp çalışmaya hazır olanlar</t>
  </si>
  <si>
    <t>İş bulma ümidi olmayanlar</t>
  </si>
  <si>
    <t>Diğer</t>
  </si>
  <si>
    <t>Mevsimlik çalışanlar</t>
  </si>
  <si>
    <t>Ev işleriyle meşgul olanlar</t>
  </si>
  <si>
    <t>Emekli</t>
  </si>
  <si>
    <t>Çalışamaz halde</t>
  </si>
  <si>
    <t>Population not in labour force</t>
  </si>
  <si>
    <t>Discouraged</t>
  </si>
  <si>
    <t>Other</t>
  </si>
  <si>
    <t>Working seasonally</t>
  </si>
  <si>
    <t>Housewife</t>
  </si>
  <si>
    <t>Educ. / Training</t>
  </si>
  <si>
    <t>Retired</t>
  </si>
  <si>
    <t>Disabled, old, ill etc.</t>
  </si>
  <si>
    <t>Eğitim / Öğretim</t>
  </si>
  <si>
    <t>PRODUCTION PER EMPLOYED PERSON (PRODUCTIVITY) INDEX (2010=100)</t>
  </si>
  <si>
    <t>Toplam Sanayi</t>
  </si>
  <si>
    <t xml:space="preserve"> Madencilik ve Taş Ocakçılığı</t>
  </si>
  <si>
    <t xml:space="preserve"> İmalat</t>
  </si>
  <si>
    <t xml:space="preserve"> Elektrik, Gaz, Buhar ve İklimlendirme Üretimi ve Dağıtımı</t>
  </si>
  <si>
    <t>Quarters</t>
  </si>
  <si>
    <r>
      <t>2</t>
    </r>
    <r>
      <rPr>
        <b/>
        <i/>
        <vertAlign val="superscript"/>
        <sz val="10"/>
        <rFont val="Times New Roman"/>
        <family val="1"/>
        <charset val="162"/>
      </rPr>
      <t>nd</t>
    </r>
    <r>
      <rPr>
        <b/>
        <i/>
        <sz val="10"/>
        <rFont val="Times New Roman"/>
        <family val="1"/>
        <charset val="162"/>
      </rPr>
      <t>quarter</t>
    </r>
  </si>
  <si>
    <r>
      <t>3</t>
    </r>
    <r>
      <rPr>
        <b/>
        <i/>
        <vertAlign val="superscript"/>
        <sz val="10"/>
        <rFont val="Times New Roman"/>
        <family val="1"/>
        <charset val="162"/>
      </rPr>
      <t>rd</t>
    </r>
    <r>
      <rPr>
        <b/>
        <i/>
        <sz val="10"/>
        <rFont val="Times New Roman"/>
        <family val="1"/>
        <charset val="162"/>
      </rPr>
      <t>quarter</t>
    </r>
  </si>
  <si>
    <r>
      <t>4</t>
    </r>
    <r>
      <rPr>
        <b/>
        <i/>
        <vertAlign val="superscript"/>
        <sz val="10"/>
        <rFont val="Times New Roman"/>
        <family val="1"/>
        <charset val="162"/>
      </rPr>
      <t>th</t>
    </r>
    <r>
      <rPr>
        <b/>
        <i/>
        <sz val="10"/>
        <rFont val="Times New Roman"/>
        <family val="1"/>
        <charset val="162"/>
      </rPr>
      <t>quarter</t>
    </r>
  </si>
  <si>
    <r>
      <t>1</t>
    </r>
    <r>
      <rPr>
        <b/>
        <i/>
        <vertAlign val="superscript"/>
        <sz val="10"/>
        <rFont val="Times New Roman"/>
        <family val="1"/>
        <charset val="162"/>
      </rPr>
      <t>st</t>
    </r>
    <r>
      <rPr>
        <b/>
        <i/>
        <sz val="10"/>
        <rFont val="Times New Roman"/>
        <family val="1"/>
        <charset val="162"/>
      </rPr>
      <t xml:space="preserve"> quarter          2014</t>
    </r>
  </si>
  <si>
    <t>Total Industry</t>
  </si>
  <si>
    <t xml:space="preserve"> Mining and Quarrying</t>
  </si>
  <si>
    <t>Manufacturing</t>
  </si>
  <si>
    <t>Electricity, Gas, Steam And Air Conditioning Supply</t>
  </si>
  <si>
    <t>Kaynak: T.C. Bilim, Sanayi ve Teknoloji Bakanlığı, Verimlilik Genel Müdürlüğü.</t>
  </si>
  <si>
    <t>Source: Republic of Turkey Ministry of Science, Industry and Technology,  General Directorate of Productivity.</t>
  </si>
  <si>
    <t xml:space="preserve">Şubat </t>
  </si>
  <si>
    <t>İÇİNDEKİLER</t>
  </si>
  <si>
    <t>CONTENTS</t>
  </si>
  <si>
    <t>Toplam-Total</t>
  </si>
  <si>
    <t xml:space="preserve">     LABOUR FORCE</t>
  </si>
  <si>
    <t xml:space="preserve">MAIN LABOUR FORCE (2010=100) (*)  </t>
  </si>
  <si>
    <r>
      <t xml:space="preserve">(Bin Kişi) </t>
    </r>
    <r>
      <rPr>
        <b/>
        <i/>
        <sz val="12"/>
        <rFont val="Times New Roman"/>
        <family val="1"/>
        <charset val="162"/>
      </rPr>
      <t>(Thousand Person)</t>
    </r>
  </si>
  <si>
    <t>ALLOCATION EMPLOYMENT BY ECONOMIC ACTIVITIES (2010=100)</t>
  </si>
  <si>
    <t>EMPLOYMENT STATUS BY SEX (2010=100)</t>
  </si>
  <si>
    <t>REASONS OF NOT BEING IN LABOUR BY SEX (2010=100) (*)</t>
  </si>
  <si>
    <t>Çeyrekler</t>
  </si>
  <si>
    <t>1.çeyrek</t>
  </si>
  <si>
    <t>2.çeyrek</t>
  </si>
  <si>
    <t>3.çeyrek</t>
  </si>
  <si>
    <t>4.çeyrek</t>
  </si>
  <si>
    <r>
      <rPr>
        <b/>
        <sz val="12"/>
        <rFont val="Times New Roman"/>
        <family val="1"/>
        <charset val="162"/>
      </rPr>
      <t>(Bir Önceki Döneme Göre Değişim Oranı, %</t>
    </r>
    <r>
      <rPr>
        <b/>
        <i/>
        <sz val="12"/>
        <rFont val="Times New Roman"/>
        <family val="1"/>
        <charset val="162"/>
      </rPr>
      <t>) (Quarterly Rate of Change, %)</t>
    </r>
  </si>
  <si>
    <r>
      <rPr>
        <b/>
        <sz val="12"/>
        <rFont val="Times New Roman"/>
        <family val="1"/>
        <charset val="162"/>
      </rPr>
      <t>(Bir Önceki Yılın Aynı Dönemine Göre Değişim Oranı, %</t>
    </r>
    <r>
      <rPr>
        <b/>
        <i/>
        <sz val="12"/>
        <rFont val="Times New Roman"/>
        <family val="1"/>
        <charset val="162"/>
      </rPr>
      <t xml:space="preserve">) (Annual Rate of Change, %) </t>
    </r>
  </si>
  <si>
    <t>EMPLOYMENT BY ECONOMIC ACTIVITIES (2010=100)</t>
  </si>
  <si>
    <t>EKONOMİK FAALİYETE GÖRE İSTİHDAM EDİLENLERİN DAĞILIMI (2010=100)</t>
  </si>
  <si>
    <t xml:space="preserve">(ALLOCATION OF EMPLOYMENT BY ECONOMIC ACTIVITIES) (2010=100) </t>
  </si>
  <si>
    <t xml:space="preserve">TEMEL İŞGÜCÜ GÖSTERGELERİ (2010=100) (MAIN LABOUR FORCE) (2010=100) </t>
  </si>
  <si>
    <t xml:space="preserve">EKONOMİK FAALİYETE GÖRE İSTİHDAM EDİLENLER (2010=100) (EMPLOYMENT BY ECONOMIC ACTİVİTİES) (2010=100) </t>
  </si>
  <si>
    <t>ÇALIŞAN KİŞİ BAŞINA ÜRETİM (VERİMLİLİK) ENDEKSİ (2010=100) (PRODUCTION PER EMPLOYED PERSON (PRODUCTIVITY) INDEX (2010=100)</t>
  </si>
  <si>
    <t>(Bir Önceki Döneme Göre Değişim Oranı, %) (Quarterly Rate of Change, %)</t>
  </si>
  <si>
    <t xml:space="preserve">(Bir Önceki Yılın Aynı Dönemine Göre Değişim Oranı, %) (Annual Rate of Change, %) </t>
  </si>
  <si>
    <t>8. İŞGÜCÜ</t>
  </si>
  <si>
    <t>8.1.</t>
  </si>
  <si>
    <t>8.2.</t>
  </si>
  <si>
    <t>8.3.</t>
  </si>
  <si>
    <t>8.4.</t>
  </si>
  <si>
    <t>8.5.</t>
  </si>
  <si>
    <t>8.6.</t>
  </si>
  <si>
    <t>8.7.</t>
  </si>
  <si>
    <t>8.8.</t>
  </si>
  <si>
    <t>8.1. TEMEL İŞGÜCÜ GÖSTERGELERİ (2010=100) (*)</t>
  </si>
  <si>
    <t>8.7. ÇALIŞAN KİŞİ BAŞINA ÜRETİM (VERİMLİLİK) ENDEKSİ (2010=100)</t>
  </si>
  <si>
    <t>8.8. ÇALIŞAN KİŞİ BAŞINA ÜRETİM (VERİMLİLİK) ENDEKSİ (2010=100)</t>
  </si>
  <si>
    <t>8.2. EKONOMİK FAALİYETLERE GÖRE İSTİHDAM EDİLENLER (2010=100)</t>
  </si>
  <si>
    <t>8.3. EKONOMİK FAALİYETLERE GÖRE İSTİHDAM EDİLENLERİN DAĞILIMI (2010=100)</t>
  </si>
  <si>
    <t>Yıl</t>
  </si>
  <si>
    <t>Year</t>
  </si>
  <si>
    <t xml:space="preserve">February        </t>
  </si>
  <si>
    <r>
      <t>1</t>
    </r>
    <r>
      <rPr>
        <b/>
        <i/>
        <vertAlign val="superscript"/>
        <sz val="10"/>
        <rFont val="Times New Roman"/>
        <family val="1"/>
        <charset val="162"/>
      </rPr>
      <t>st</t>
    </r>
    <r>
      <rPr>
        <b/>
        <i/>
        <sz val="10"/>
        <rFont val="Times New Roman"/>
        <family val="1"/>
        <charset val="162"/>
      </rPr>
      <t xml:space="preserve"> quarter          2015</t>
    </r>
  </si>
  <si>
    <r>
      <t>1</t>
    </r>
    <r>
      <rPr>
        <b/>
        <i/>
        <vertAlign val="superscript"/>
        <sz val="10"/>
        <rFont val="Times New Roman"/>
        <family val="1"/>
        <charset val="162"/>
      </rPr>
      <t>st</t>
    </r>
    <r>
      <rPr>
        <b/>
        <i/>
        <sz val="10"/>
        <rFont val="Times New Roman"/>
        <family val="1"/>
        <charset val="162"/>
      </rPr>
      <t xml:space="preserve"> quarter          2016</t>
    </r>
  </si>
  <si>
    <r>
      <t>3</t>
    </r>
    <r>
      <rPr>
        <b/>
        <i/>
        <vertAlign val="superscript"/>
        <sz val="10"/>
        <rFont val="Times New Roman"/>
        <family val="1"/>
        <charset val="162"/>
      </rPr>
      <t>rd</t>
    </r>
    <r>
      <rPr>
        <b/>
        <i/>
        <sz val="10"/>
        <rFont val="Times New Roman"/>
        <family val="1"/>
        <charset val="162"/>
      </rPr>
      <t xml:space="preserve"> quarter</t>
    </r>
  </si>
  <si>
    <t>Kaynak: T,C, Bilim, Sanayi ve Teknoloji Bakanlığı, Verimlilik Genel Müdürlüğü.</t>
  </si>
  <si>
    <t>8.6. ÇALIŞAN KİŞİ BAŞINA ÜRETİM (VERİMLİLİK) ENDEKSİ (2010=100)</t>
  </si>
  <si>
    <t xml:space="preserve">8.4. İSTİHDAM EDİLENLERİN İŞTEKİ DURUMU (2010=100) </t>
  </si>
  <si>
    <t>8.5. İŞGÜCÜNE DAHİL OLMAYANLARIN İŞGÜCÜNE DAHİL OLMAMA NEDENLERİ (2010=100) (*)</t>
  </si>
  <si>
    <t xml:space="preserve">İŞGÜCÜNE DAHİL OLMAYANLARIN İŞGÜCÜNE DAHİL OLMAMA NEDENLERİ (2010=100) </t>
  </si>
  <si>
    <t xml:space="preserve">İSTİHDAM EDİLENLERİN İŞTEKİ DURUMU (2010=100) (EMPLOYMENT STATUS) (2010=100) </t>
  </si>
  <si>
    <t xml:space="preserve">(REASONS OF NOT BEING IN LABOUR (2010=100) </t>
  </si>
  <si>
    <t>1. çeyrek</t>
  </si>
  <si>
    <t>2. çeyrek</t>
  </si>
  <si>
    <t>3. çeyrek</t>
  </si>
  <si>
    <t>4. çeyrek</t>
  </si>
  <si>
    <r>
      <t>1</t>
    </r>
    <r>
      <rPr>
        <b/>
        <i/>
        <vertAlign val="superscript"/>
        <sz val="10"/>
        <rFont val="Times New Roman"/>
        <family val="1"/>
        <charset val="162"/>
      </rPr>
      <t>st</t>
    </r>
    <r>
      <rPr>
        <b/>
        <i/>
        <sz val="10"/>
        <rFont val="Times New Roman"/>
        <family val="1"/>
        <charset val="162"/>
      </rPr>
      <t xml:space="preserve"> quarter          2017</t>
    </r>
  </si>
  <si>
    <t>Son güncellenme tarihi : 16 Haziran 2017</t>
  </si>
  <si>
    <t>Last Update: June 16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</si>
</sst>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₺_-;\-* #,##0.00\ _₺_-;_-* &quot;-&quot;??\ _₺_-;_-@_-"/>
    <numFmt numFmtId="164" formatCode="###\ ###"/>
    <numFmt numFmtId="165" formatCode="0.0"/>
    <numFmt numFmtId="166" formatCode="###,###"/>
    <numFmt numFmtId="167" formatCode="#,##0.0"/>
    <numFmt numFmtId="168" formatCode="0.00_ ;\-0.00\ "/>
  </numFmts>
  <fonts count="71" x14ac:knownFonts="1">
    <font>
      <sz val="11"/>
      <color theme="1"/>
      <name val="Calibri"/>
      <family val="2"/>
      <charset val="162"/>
      <scheme val="minor"/>
    </font>
    <font>
      <sz val="10"/>
      <name val="Century Gothic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i/>
      <sz val="12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i/>
      <sz val="10"/>
      <name val="Times New Roman"/>
      <family val="1"/>
      <charset val="162"/>
    </font>
    <font>
      <sz val="10"/>
      <name val="Arial Tur"/>
      <charset val="162"/>
    </font>
    <font>
      <sz val="10"/>
      <color rgb="FF000000"/>
      <name val="Times New Roman"/>
      <family val="1"/>
      <charset val="162"/>
    </font>
    <font>
      <b/>
      <i/>
      <vertAlign val="superscript"/>
      <sz val="10"/>
      <name val="Times New Roman"/>
      <family val="1"/>
      <charset val="162"/>
    </font>
    <font>
      <sz val="10"/>
      <color theme="1"/>
      <name val="Times New Roman"/>
      <family val="2"/>
      <charset val="162"/>
    </font>
    <font>
      <sz val="11"/>
      <name val="Times New Roman"/>
      <family val="1"/>
      <charset val="162"/>
    </font>
    <font>
      <b/>
      <sz val="10"/>
      <color rgb="FF0000FF"/>
      <name val="Times New Roman"/>
      <family val="1"/>
      <charset val="162"/>
    </font>
    <font>
      <b/>
      <i/>
      <sz val="10"/>
      <color rgb="FF800080"/>
      <name val="Times New Roman"/>
      <family val="1"/>
      <charset val="162"/>
    </font>
    <font>
      <b/>
      <sz val="10.5"/>
      <color theme="1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Times New Roman"/>
      <family val="1"/>
      <charset val="162"/>
    </font>
    <font>
      <i/>
      <u/>
      <sz val="11"/>
      <color rgb="FF800080"/>
      <name val="Times New Roman"/>
      <family val="1"/>
      <charset val="162"/>
    </font>
    <font>
      <b/>
      <i/>
      <u/>
      <sz val="11"/>
      <color rgb="FF800080"/>
      <name val="Times New Roman"/>
      <family val="1"/>
      <charset val="162"/>
    </font>
    <font>
      <i/>
      <u/>
      <sz val="11"/>
      <color theme="10"/>
      <name val="Times New Roman"/>
      <family val="1"/>
      <charset val="162"/>
    </font>
    <font>
      <u/>
      <sz val="11"/>
      <color rgb="FF800080"/>
      <name val="Times New Roman"/>
      <family val="1"/>
      <charset val="162"/>
    </font>
    <font>
      <u/>
      <sz val="12"/>
      <color theme="10"/>
      <name val="Times New Roman"/>
      <family val="1"/>
      <charset val="162"/>
    </font>
    <font>
      <b/>
      <u/>
      <sz val="11"/>
      <color theme="10"/>
      <name val="Times New Roman"/>
      <family val="1"/>
      <charset val="162"/>
    </font>
    <font>
      <u/>
      <sz val="9"/>
      <name val="Arial"/>
      <family val="2"/>
      <charset val="162"/>
    </font>
    <font>
      <b/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24"/>
      <name val="Times New Roman"/>
      <family val="1"/>
      <charset val="162"/>
    </font>
    <font>
      <b/>
      <i/>
      <sz val="18"/>
      <name val="Times New Roman"/>
      <family val="1"/>
      <charset val="162"/>
    </font>
    <font>
      <b/>
      <sz val="11"/>
      <name val="Times New Roman"/>
      <family val="1"/>
      <charset val="162"/>
    </font>
    <font>
      <b/>
      <i/>
      <sz val="11"/>
      <name val="Times New Roman"/>
      <family val="1"/>
      <charset val="162"/>
    </font>
    <font>
      <b/>
      <sz val="10.5"/>
      <color theme="1"/>
      <name val="Times New Roman"/>
      <family val="1"/>
      <charset val="162"/>
    </font>
    <font>
      <sz val="10.5"/>
      <color theme="1"/>
      <name val="Times New Roman"/>
      <family val="1"/>
      <charset val="162"/>
    </font>
    <font>
      <b/>
      <u/>
      <sz val="11"/>
      <name val="Times New Roman"/>
      <family val="1"/>
      <charset val="162"/>
    </font>
    <font>
      <b/>
      <sz val="10.5"/>
      <name val="Times New Roman"/>
      <family val="1"/>
      <charset val="162"/>
    </font>
    <font>
      <sz val="10"/>
      <name val="Arial"/>
      <family val="2"/>
      <charset val="16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.5"/>
      <name val="Arial"/>
      <family val="2"/>
      <charset val="162"/>
    </font>
    <font>
      <b/>
      <i/>
      <u/>
      <sz val="10"/>
      <name val="Times New Roman"/>
      <family val="1"/>
      <charset val="162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16" applyNumberFormat="0" applyAlignment="0" applyProtection="0"/>
    <xf numFmtId="0" fontId="30" fillId="12" borderId="17" applyNumberFormat="0" applyAlignment="0" applyProtection="0"/>
    <xf numFmtId="0" fontId="31" fillId="12" borderId="16" applyNumberFormat="0" applyAlignment="0" applyProtection="0"/>
    <xf numFmtId="0" fontId="32" fillId="0" borderId="18" applyNumberFormat="0" applyFill="0" applyAlignment="0" applyProtection="0"/>
    <xf numFmtId="0" fontId="33" fillId="13" borderId="1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37" fillId="38" borderId="0" applyNumberFormat="0" applyBorder="0" applyAlignment="0" applyProtection="0"/>
    <xf numFmtId="0" fontId="39" fillId="0" borderId="0"/>
    <xf numFmtId="0" fontId="2" fillId="0" borderId="0"/>
    <xf numFmtId="0" fontId="21" fillId="0" borderId="0"/>
    <xf numFmtId="0" fontId="21" fillId="14" borderId="20" applyNumberFormat="0" applyFont="0" applyAlignment="0" applyProtection="0"/>
    <xf numFmtId="0" fontId="21" fillId="0" borderId="0"/>
    <xf numFmtId="0" fontId="42" fillId="0" borderId="0"/>
    <xf numFmtId="0" fontId="42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7" fillId="0" borderId="0"/>
    <xf numFmtId="0" fontId="68" fillId="0" borderId="0"/>
    <xf numFmtId="0" fontId="21" fillId="0" borderId="0"/>
    <xf numFmtId="0" fontId="21" fillId="0" borderId="0"/>
    <xf numFmtId="0" fontId="66" fillId="0" borderId="0"/>
    <xf numFmtId="43" fontId="21" fillId="0" borderId="0" applyFont="0" applyFill="0" applyBorder="0" applyAlignment="0" applyProtection="0"/>
  </cellStyleXfs>
  <cellXfs count="355">
    <xf numFmtId="0" fontId="0" fillId="0" borderId="0" xfId="0"/>
    <xf numFmtId="0" fontId="5" fillId="0" borderId="0" xfId="2" applyFont="1"/>
    <xf numFmtId="0" fontId="5" fillId="0" borderId="0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4" fillId="2" borderId="1" xfId="2" applyFont="1" applyFill="1" applyBorder="1" applyAlignment="1">
      <alignment horizontal="right" wrapText="1"/>
    </xf>
    <xf numFmtId="0" fontId="7" fillId="0" borderId="0" xfId="0" applyFont="1"/>
    <xf numFmtId="0" fontId="8" fillId="0" borderId="0" xfId="3" applyFont="1" applyFill="1" applyAlignment="1">
      <alignment horizontal="left"/>
    </xf>
    <xf numFmtId="0" fontId="8" fillId="0" borderId="0" xfId="3" applyFont="1" applyFill="1"/>
    <xf numFmtId="165" fontId="8" fillId="0" borderId="0" xfId="3" applyNumberFormat="1" applyFont="1" applyFill="1"/>
    <xf numFmtId="165" fontId="9" fillId="0" borderId="0" xfId="3" applyNumberFormat="1" applyFont="1" applyFill="1"/>
    <xf numFmtId="0" fontId="9" fillId="0" borderId="0" xfId="3" applyFont="1" applyFill="1" applyBorder="1"/>
    <xf numFmtId="0" fontId="10" fillId="0" borderId="0" xfId="0" applyFont="1" applyBorder="1"/>
    <xf numFmtId="0" fontId="10" fillId="0" borderId="0" xfId="0" applyFont="1"/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/>
    <xf numFmtId="165" fontId="8" fillId="0" borderId="0" xfId="3" applyNumberFormat="1" applyFont="1" applyFill="1" applyBorder="1"/>
    <xf numFmtId="165" fontId="9" fillId="0" borderId="0" xfId="3" applyNumberFormat="1" applyFont="1" applyFill="1" applyBorder="1"/>
    <xf numFmtId="0" fontId="11" fillId="0" borderId="0" xfId="0" applyFont="1" applyFill="1"/>
    <xf numFmtId="0" fontId="12" fillId="0" borderId="0" xfId="0" applyFont="1"/>
    <xf numFmtId="0" fontId="13" fillId="0" borderId="0" xfId="3" applyFont="1" applyFill="1" applyBorder="1" applyAlignment="1">
      <alignment horizontal="left"/>
    </xf>
    <xf numFmtId="0" fontId="14" fillId="0" borderId="0" xfId="3" applyFont="1" applyFill="1" applyBorder="1"/>
    <xf numFmtId="165" fontId="14" fillId="0" borderId="0" xfId="3" applyNumberFormat="1" applyFont="1" applyFill="1" applyBorder="1"/>
    <xf numFmtId="0" fontId="15" fillId="0" borderId="0" xfId="0" applyFont="1" applyBorder="1"/>
    <xf numFmtId="0" fontId="15" fillId="0" borderId="0" xfId="0" applyFont="1"/>
    <xf numFmtId="0" fontId="4" fillId="3" borderId="5" xfId="3" applyFont="1" applyFill="1" applyBorder="1" applyAlignment="1">
      <alignment horizontal="left"/>
    </xf>
    <xf numFmtId="0" fontId="4" fillId="3" borderId="3" xfId="3" applyFont="1" applyFill="1" applyBorder="1" applyAlignment="1">
      <alignment horizontal="left"/>
    </xf>
    <xf numFmtId="0" fontId="4" fillId="3" borderId="11" xfId="3" applyFont="1" applyFill="1" applyBorder="1" applyAlignment="1">
      <alignment horizontal="left"/>
    </xf>
    <xf numFmtId="0" fontId="4" fillId="3" borderId="7" xfId="3" applyFont="1" applyFill="1" applyBorder="1" applyAlignment="1">
      <alignment horizontal="left"/>
    </xf>
    <xf numFmtId="0" fontId="4" fillId="3" borderId="0" xfId="3" applyFont="1" applyFill="1" applyBorder="1" applyAlignment="1">
      <alignment horizontal="left"/>
    </xf>
    <xf numFmtId="0" fontId="6" fillId="3" borderId="0" xfId="3" applyFont="1" applyFill="1" applyBorder="1" applyAlignment="1">
      <alignment horizontal="left"/>
    </xf>
    <xf numFmtId="0" fontId="6" fillId="3" borderId="8" xfId="3" applyFont="1" applyFill="1" applyBorder="1" applyAlignment="1">
      <alignment horizontal="left"/>
    </xf>
    <xf numFmtId="0" fontId="4" fillId="3" borderId="9" xfId="3" applyFont="1" applyFill="1" applyBorder="1" applyAlignment="1">
      <alignment horizontal="left" vertical="center"/>
    </xf>
    <xf numFmtId="0" fontId="4" fillId="3" borderId="1" xfId="3" applyFont="1" applyFill="1" applyBorder="1" applyAlignment="1">
      <alignment horizontal="left" vertical="center"/>
    </xf>
    <xf numFmtId="166" fontId="5" fillId="4" borderId="0" xfId="3" applyNumberFormat="1" applyFont="1" applyFill="1" applyBorder="1" applyAlignment="1">
      <alignment horizontal="right"/>
    </xf>
    <xf numFmtId="165" fontId="5" fillId="4" borderId="0" xfId="3" applyNumberFormat="1" applyFont="1" applyFill="1" applyBorder="1" applyAlignment="1">
      <alignment horizontal="right"/>
    </xf>
    <xf numFmtId="0" fontId="16" fillId="3" borderId="0" xfId="0" applyFont="1" applyFill="1" applyBorder="1" applyAlignment="1">
      <alignment horizontal="left"/>
    </xf>
    <xf numFmtId="166" fontId="5" fillId="3" borderId="2" xfId="3" applyNumberFormat="1" applyFont="1" applyFill="1" applyBorder="1" applyAlignment="1">
      <alignment horizontal="right"/>
    </xf>
    <xf numFmtId="165" fontId="5" fillId="3" borderId="2" xfId="3" applyNumberFormat="1" applyFont="1" applyFill="1" applyBorder="1" applyAlignment="1">
      <alignment horizontal="right"/>
    </xf>
    <xf numFmtId="0" fontId="6" fillId="3" borderId="2" xfId="3" applyFont="1" applyFill="1" applyBorder="1" applyAlignment="1"/>
    <xf numFmtId="0" fontId="6" fillId="3" borderId="4" xfId="3" applyFont="1" applyFill="1" applyBorder="1" applyAlignment="1"/>
    <xf numFmtId="0" fontId="7" fillId="0" borderId="0" xfId="0" applyFont="1" applyBorder="1"/>
    <xf numFmtId="165" fontId="7" fillId="4" borderId="0" xfId="0" applyNumberFormat="1" applyFont="1" applyFill="1" applyBorder="1" applyAlignment="1">
      <alignment horizontal="right"/>
    </xf>
    <xf numFmtId="0" fontId="6" fillId="3" borderId="2" xfId="3" applyFont="1" applyFill="1" applyBorder="1" applyAlignment="1">
      <alignment horizontal="right" wrapText="1"/>
    </xf>
    <xf numFmtId="0" fontId="6" fillId="3" borderId="6" xfId="3" applyFont="1" applyFill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4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horizontal="right"/>
    </xf>
    <xf numFmtId="0" fontId="6" fillId="0" borderId="0" xfId="3" applyFont="1" applyFill="1" applyBorder="1" applyAlignment="1">
      <alignment horizontal="left"/>
    </xf>
    <xf numFmtId="0" fontId="18" fillId="0" borderId="0" xfId="0" applyFont="1" applyAlignment="1">
      <alignment horizontal="left"/>
    </xf>
    <xf numFmtId="165" fontId="4" fillId="3" borderId="0" xfId="3" applyNumberFormat="1" applyFont="1" applyFill="1" applyBorder="1" applyAlignment="1"/>
    <xf numFmtId="165" fontId="7" fillId="5" borderId="0" xfId="0" applyNumberFormat="1" applyFont="1" applyFill="1" applyBorder="1" applyAlignment="1">
      <alignment horizontal="right"/>
    </xf>
    <xf numFmtId="0" fontId="4" fillId="3" borderId="8" xfId="3" applyFont="1" applyFill="1" applyBorder="1" applyAlignment="1"/>
    <xf numFmtId="166" fontId="5" fillId="4" borderId="7" xfId="3" applyNumberFormat="1" applyFont="1" applyFill="1" applyBorder="1" applyAlignment="1">
      <alignment horizontal="right"/>
    </xf>
    <xf numFmtId="166" fontId="5" fillId="4" borderId="8" xfId="3" applyNumberFormat="1" applyFont="1" applyFill="1" applyBorder="1" applyAlignment="1">
      <alignment horizontal="right"/>
    </xf>
    <xf numFmtId="166" fontId="5" fillId="3" borderId="12" xfId="3" applyNumberFormat="1" applyFont="1" applyFill="1" applyBorder="1" applyAlignment="1">
      <alignment horizontal="right"/>
    </xf>
    <xf numFmtId="166" fontId="5" fillId="3" borderId="6" xfId="3" applyNumberFormat="1" applyFont="1" applyFill="1" applyBorder="1" applyAlignment="1">
      <alignment horizontal="right"/>
    </xf>
    <xf numFmtId="0" fontId="6" fillId="3" borderId="12" xfId="3" applyFont="1" applyFill="1" applyBorder="1" applyAlignment="1">
      <alignment horizontal="right" wrapText="1"/>
    </xf>
    <xf numFmtId="165" fontId="7" fillId="4" borderId="8" xfId="0" applyNumberFormat="1" applyFont="1" applyFill="1" applyBorder="1" applyAlignment="1">
      <alignment horizontal="right"/>
    </xf>
    <xf numFmtId="0" fontId="5" fillId="2" borderId="5" xfId="2" applyFont="1" applyFill="1" applyBorder="1"/>
    <xf numFmtId="0" fontId="7" fillId="2" borderId="11" xfId="0" applyFont="1" applyFill="1" applyBorder="1"/>
    <xf numFmtId="0" fontId="5" fillId="2" borderId="7" xfId="2" applyFont="1" applyFill="1" applyBorder="1"/>
    <xf numFmtId="0" fontId="7" fillId="2" borderId="8" xfId="0" applyFont="1" applyFill="1" applyBorder="1"/>
    <xf numFmtId="0" fontId="4" fillId="2" borderId="3" xfId="2" applyFont="1" applyFill="1" applyBorder="1" applyAlignment="1">
      <alignment wrapText="1"/>
    </xf>
    <xf numFmtId="0" fontId="4" fillId="2" borderId="2" xfId="2" applyFont="1" applyFill="1" applyBorder="1" applyAlignment="1">
      <alignment horizontal="right" wrapText="1"/>
    </xf>
    <xf numFmtId="0" fontId="4" fillId="2" borderId="6" xfId="2" applyFont="1" applyFill="1" applyBorder="1" applyAlignment="1">
      <alignment horizontal="right" wrapText="1"/>
    </xf>
    <xf numFmtId="0" fontId="5" fillId="2" borderId="9" xfId="2" applyFont="1" applyFill="1" applyBorder="1"/>
    <xf numFmtId="0" fontId="4" fillId="2" borderId="0" xfId="2" applyFont="1" applyFill="1" applyBorder="1" applyAlignment="1"/>
    <xf numFmtId="0" fontId="4" fillId="2" borderId="3" xfId="2" applyFont="1" applyFill="1" applyBorder="1" applyAlignment="1"/>
    <xf numFmtId="0" fontId="7" fillId="2" borderId="10" xfId="0" applyFont="1" applyFill="1" applyBorder="1"/>
    <xf numFmtId="0" fontId="4" fillId="0" borderId="0" xfId="2" applyFont="1" applyBorder="1"/>
    <xf numFmtId="0" fontId="4" fillId="0" borderId="0" xfId="2" applyFont="1"/>
    <xf numFmtId="0" fontId="16" fillId="0" borderId="0" xfId="0" applyFont="1"/>
    <xf numFmtId="0" fontId="8" fillId="0" borderId="0" xfId="1" applyFont="1" applyFill="1" applyBorder="1"/>
    <xf numFmtId="0" fontId="9" fillId="0" borderId="0" xfId="2" applyFont="1"/>
    <xf numFmtId="0" fontId="8" fillId="0" borderId="0" xfId="2" applyFont="1" applyBorder="1"/>
    <xf numFmtId="0" fontId="8" fillId="0" borderId="0" xfId="2" applyFont="1"/>
    <xf numFmtId="0" fontId="20" fillId="0" borderId="0" xfId="0" applyFont="1"/>
    <xf numFmtId="164" fontId="5" fillId="6" borderId="0" xfId="2" applyNumberFormat="1" applyFont="1" applyFill="1" applyBorder="1" applyAlignment="1">
      <alignment horizontal="right"/>
    </xf>
    <xf numFmtId="0" fontId="4" fillId="3" borderId="8" xfId="3" applyFont="1" applyFill="1" applyBorder="1" applyAlignment="1">
      <alignment horizontal="left"/>
    </xf>
    <xf numFmtId="0" fontId="5" fillId="2" borderId="11" xfId="2" applyFont="1" applyFill="1" applyBorder="1"/>
    <xf numFmtId="0" fontId="5" fillId="2" borderId="10" xfId="2" applyFont="1" applyFill="1" applyBorder="1"/>
    <xf numFmtId="0" fontId="6" fillId="3" borderId="9" xfId="3" applyFont="1" applyFill="1" applyBorder="1" applyAlignment="1">
      <alignment horizontal="right" wrapText="1"/>
    </xf>
    <xf numFmtId="0" fontId="6" fillId="3" borderId="1" xfId="3" applyFont="1" applyFill="1" applyBorder="1" applyAlignment="1">
      <alignment horizontal="right" wrapText="1"/>
    </xf>
    <xf numFmtId="0" fontId="4" fillId="2" borderId="0" xfId="2" applyFont="1" applyFill="1" applyBorder="1" applyAlignment="1">
      <alignment horizontal="center" wrapText="1"/>
    </xf>
    <xf numFmtId="165" fontId="5" fillId="3" borderId="0" xfId="3" applyNumberFormat="1" applyFont="1" applyFill="1" applyBorder="1" applyAlignment="1">
      <alignment horizontal="right"/>
    </xf>
    <xf numFmtId="0" fontId="4" fillId="2" borderId="1" xfId="2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wrapText="1"/>
    </xf>
    <xf numFmtId="0" fontId="4" fillId="2" borderId="9" xfId="2" applyFont="1" applyFill="1" applyBorder="1" applyAlignment="1">
      <alignment horizontal="center" wrapText="1"/>
    </xf>
    <xf numFmtId="0" fontId="5" fillId="0" borderId="0" xfId="2" applyFont="1" applyBorder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0" fontId="4" fillId="3" borderId="5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8" fillId="3" borderId="3" xfId="0" applyFont="1" applyFill="1" applyBorder="1"/>
    <xf numFmtId="0" fontId="4" fillId="3" borderId="9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3" fontId="5" fillId="0" borderId="0" xfId="0" applyNumberFormat="1" applyFont="1" applyFill="1"/>
    <xf numFmtId="164" fontId="5" fillId="0" borderId="0" xfId="0" applyNumberFormat="1" applyFont="1" applyFill="1" applyBorder="1"/>
    <xf numFmtId="0" fontId="4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166" fontId="5" fillId="0" borderId="0" xfId="0" applyNumberFormat="1" applyFont="1" applyFill="1"/>
    <xf numFmtId="0" fontId="38" fillId="3" borderId="11" xfId="0" applyFont="1" applyFill="1" applyBorder="1"/>
    <xf numFmtId="0" fontId="11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3" applyFont="1" applyFill="1" applyBorder="1" applyAlignment="1">
      <alignment horizontal="right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4" fillId="3" borderId="3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0" borderId="0" xfId="3" applyFont="1" applyFill="1" applyBorder="1" applyAlignment="1">
      <alignment horizontal="left" wrapText="1"/>
    </xf>
    <xf numFmtId="0" fontId="16" fillId="3" borderId="12" xfId="49" applyFont="1" applyFill="1" applyBorder="1" applyAlignment="1">
      <alignment horizontal="left"/>
    </xf>
    <xf numFmtId="0" fontId="16" fillId="3" borderId="2" xfId="49" applyFont="1" applyFill="1" applyBorder="1" applyAlignment="1">
      <alignment horizontal="center"/>
    </xf>
    <xf numFmtId="0" fontId="16" fillId="3" borderId="2" xfId="49" applyFont="1" applyFill="1" applyBorder="1" applyAlignment="1">
      <alignment horizontal="center" wrapText="1"/>
    </xf>
    <xf numFmtId="0" fontId="16" fillId="3" borderId="2" xfId="49" applyFont="1" applyFill="1" applyBorder="1" applyAlignment="1">
      <alignment horizontal="right" wrapText="1"/>
    </xf>
    <xf numFmtId="0" fontId="0" fillId="0" borderId="7" xfId="0" applyBorder="1"/>
    <xf numFmtId="0" fontId="16" fillId="3" borderId="7" xfId="49" applyFont="1" applyFill="1" applyBorder="1" applyAlignment="1">
      <alignment horizontal="left"/>
    </xf>
    <xf numFmtId="0" fontId="16" fillId="3" borderId="0" xfId="49" applyFont="1" applyFill="1" applyBorder="1" applyAlignment="1">
      <alignment horizontal="left"/>
    </xf>
    <xf numFmtId="0" fontId="0" fillId="0" borderId="0" xfId="0" applyBorder="1"/>
    <xf numFmtId="0" fontId="19" fillId="3" borderId="1" xfId="49" applyFont="1" applyFill="1" applyBorder="1" applyAlignment="1">
      <alignment horizontal="right"/>
    </xf>
    <xf numFmtId="0" fontId="19" fillId="3" borderId="10" xfId="49" applyFont="1" applyFill="1" applyBorder="1" applyAlignment="1">
      <alignment horizontal="right"/>
    </xf>
    <xf numFmtId="0" fontId="16" fillId="3" borderId="12" xfId="49" applyFont="1" applyFill="1" applyBorder="1" applyAlignment="1"/>
    <xf numFmtId="2" fontId="7" fillId="3" borderId="2" xfId="49" applyNumberFormat="1" applyFont="1" applyFill="1" applyBorder="1" applyAlignment="1">
      <alignment horizontal="center" wrapText="1"/>
    </xf>
    <xf numFmtId="0" fontId="19" fillId="3" borderId="2" xfId="49" applyFont="1" applyFill="1" applyBorder="1" applyAlignment="1"/>
    <xf numFmtId="0" fontId="19" fillId="3" borderId="4" xfId="49" applyFont="1" applyFill="1" applyBorder="1" applyAlignment="1"/>
    <xf numFmtId="0" fontId="16" fillId="3" borderId="0" xfId="49" applyFont="1" applyFill="1" applyBorder="1" applyAlignment="1"/>
    <xf numFmtId="0" fontId="16" fillId="3" borderId="2" xfId="49" applyFont="1" applyFill="1" applyBorder="1" applyAlignment="1"/>
    <xf numFmtId="0" fontId="19" fillId="3" borderId="2" xfId="49" applyFont="1" applyFill="1" applyBorder="1" applyAlignment="1">
      <alignment horizontal="right" wrapText="1"/>
    </xf>
    <xf numFmtId="0" fontId="19" fillId="3" borderId="2" xfId="49" applyFont="1" applyFill="1" applyBorder="1" applyAlignment="1">
      <alignment horizontal="left"/>
    </xf>
    <xf numFmtId="0" fontId="19" fillId="3" borderId="6" xfId="49" applyFont="1" applyFill="1" applyBorder="1" applyAlignment="1"/>
    <xf numFmtId="0" fontId="16" fillId="0" borderId="0" xfId="50" applyFont="1"/>
    <xf numFmtId="0" fontId="42" fillId="0" borderId="0" xfId="50"/>
    <xf numFmtId="0" fontId="19" fillId="0" borderId="0" xfId="0" applyFont="1"/>
    <xf numFmtId="0" fontId="7" fillId="0" borderId="0" xfId="0" applyFont="1" applyAlignment="1">
      <alignment horizontal="right"/>
    </xf>
    <xf numFmtId="2" fontId="7" fillId="0" borderId="0" xfId="51" applyNumberFormat="1" applyFont="1" applyAlignment="1">
      <alignment horizontal="right"/>
    </xf>
    <xf numFmtId="0" fontId="11" fillId="0" borderId="0" xfId="3" applyFont="1" applyBorder="1" applyAlignment="1">
      <alignment horizontal="left"/>
    </xf>
    <xf numFmtId="0" fontId="5" fillId="0" borderId="0" xfId="3" applyFont="1" applyBorder="1"/>
    <xf numFmtId="0" fontId="6" fillId="3" borderId="8" xfId="3" applyFont="1" applyFill="1" applyBorder="1" applyAlignment="1"/>
    <xf numFmtId="0" fontId="6" fillId="3" borderId="8" xfId="3" applyFont="1" applyFill="1" applyBorder="1" applyAlignment="1">
      <alignment horizontal="right"/>
    </xf>
    <xf numFmtId="0" fontId="4" fillId="0" borderId="0" xfId="3" applyFont="1" applyFill="1" applyBorder="1" applyAlignment="1">
      <alignment horizontal="left" wrapText="1"/>
    </xf>
    <xf numFmtId="0" fontId="18" fillId="39" borderId="0" xfId="0" applyFont="1" applyFill="1" applyAlignment="1">
      <alignment horizontal="right"/>
    </xf>
    <xf numFmtId="0" fontId="15" fillId="39" borderId="0" xfId="0" applyFont="1" applyFill="1"/>
    <xf numFmtId="0" fontId="43" fillId="39" borderId="0" xfId="0" applyFont="1" applyFill="1"/>
    <xf numFmtId="0" fontId="44" fillId="39" borderId="0" xfId="0" applyFont="1" applyFill="1"/>
    <xf numFmtId="0" fontId="45" fillId="39" borderId="0" xfId="0" applyFont="1" applyFill="1"/>
    <xf numFmtId="0" fontId="46" fillId="39" borderId="0" xfId="0" applyFont="1" applyFill="1" applyAlignment="1">
      <alignment horizontal="right"/>
    </xf>
    <xf numFmtId="0" fontId="48" fillId="39" borderId="0" xfId="52" applyFont="1" applyFill="1" applyAlignment="1" applyProtection="1"/>
    <xf numFmtId="0" fontId="49" fillId="39" borderId="0" xfId="52" applyFont="1" applyFill="1" applyBorder="1" applyAlignment="1" applyProtection="1">
      <alignment horizontal="left"/>
    </xf>
    <xf numFmtId="0" fontId="49" fillId="39" borderId="0" xfId="52" applyFont="1" applyFill="1" applyAlignment="1" applyProtection="1"/>
    <xf numFmtId="0" fontId="50" fillId="39" borderId="0" xfId="52" applyFont="1" applyFill="1" applyAlignment="1" applyProtection="1"/>
    <xf numFmtId="0" fontId="48" fillId="39" borderId="0" xfId="52" applyFont="1" applyFill="1" applyAlignment="1" applyProtection="1">
      <alignment horizontal="left"/>
    </xf>
    <xf numFmtId="0" fontId="51" fillId="39" borderId="0" xfId="52" applyFont="1" applyFill="1" applyAlignment="1" applyProtection="1"/>
    <xf numFmtId="0" fontId="52" fillId="39" borderId="0" xfId="52" applyFont="1" applyFill="1" applyAlignment="1" applyProtection="1"/>
    <xf numFmtId="0" fontId="50" fillId="39" borderId="0" xfId="52" applyFont="1" applyFill="1" applyBorder="1" applyAlignment="1" applyProtection="1"/>
    <xf numFmtId="0" fontId="53" fillId="39" borderId="0" xfId="52" applyFont="1" applyFill="1" applyAlignment="1" applyProtection="1"/>
    <xf numFmtId="0" fontId="54" fillId="39" borderId="0" xfId="52" applyFont="1" applyFill="1" applyBorder="1" applyAlignment="1" applyProtection="1"/>
    <xf numFmtId="0" fontId="54" fillId="39" borderId="0" xfId="52" applyFont="1" applyFill="1" applyAlignment="1" applyProtection="1"/>
    <xf numFmtId="0" fontId="55" fillId="39" borderId="0" xfId="0" applyFont="1" applyFill="1"/>
    <xf numFmtId="0" fontId="56" fillId="39" borderId="0" xfId="0" applyFont="1" applyFill="1"/>
    <xf numFmtId="0" fontId="57" fillId="39" borderId="0" xfId="0" applyFont="1" applyFill="1"/>
    <xf numFmtId="0" fontId="47" fillId="39" borderId="0" xfId="52" applyFill="1" applyAlignment="1" applyProtection="1"/>
    <xf numFmtId="0" fontId="51" fillId="39" borderId="0" xfId="52" applyFont="1" applyFill="1" applyBorder="1" applyAlignment="1" applyProtection="1"/>
    <xf numFmtId="0" fontId="58" fillId="39" borderId="0" xfId="0" applyFont="1" applyFill="1"/>
    <xf numFmtId="0" fontId="59" fillId="39" borderId="0" xfId="0" applyFont="1" applyFill="1"/>
    <xf numFmtId="0" fontId="8" fillId="39" borderId="0" xfId="0" applyFont="1" applyFill="1"/>
    <xf numFmtId="0" fontId="11" fillId="39" borderId="0" xfId="0" applyFont="1" applyFill="1"/>
    <xf numFmtId="0" fontId="61" fillId="39" borderId="0" xfId="3" applyFont="1" applyFill="1" applyBorder="1" applyAlignment="1">
      <alignment horizontal="left"/>
    </xf>
    <xf numFmtId="0" fontId="62" fillId="39" borderId="0" xfId="0" applyFont="1" applyFill="1" applyAlignment="1">
      <alignment horizontal="right"/>
    </xf>
    <xf numFmtId="0" fontId="63" fillId="39" borderId="0" xfId="0" applyFont="1" applyFill="1"/>
    <xf numFmtId="0" fontId="64" fillId="39" borderId="0" xfId="52" applyFont="1" applyFill="1" applyAlignment="1" applyProtection="1"/>
    <xf numFmtId="0" fontId="60" fillId="39" borderId="0" xfId="0" applyFont="1" applyFill="1"/>
    <xf numFmtId="0" fontId="18" fillId="39" borderId="0" xfId="0" applyFont="1" applyFill="1"/>
    <xf numFmtId="0" fontId="65" fillId="39" borderId="0" xfId="0" applyFont="1" applyFill="1" applyAlignment="1">
      <alignment horizontal="right"/>
    </xf>
    <xf numFmtId="0" fontId="19" fillId="2" borderId="10" xfId="0" applyFont="1" applyFill="1" applyBorder="1" applyAlignment="1">
      <alignment horizontal="right"/>
    </xf>
    <xf numFmtId="3" fontId="5" fillId="6" borderId="0" xfId="2" applyNumberFormat="1" applyFont="1" applyFill="1" applyBorder="1" applyAlignment="1">
      <alignment horizontal="right"/>
    </xf>
    <xf numFmtId="0" fontId="11" fillId="0" borderId="0" xfId="2" applyFont="1" applyBorder="1"/>
    <xf numFmtId="165" fontId="40" fillId="4" borderId="0" xfId="49" applyNumberFormat="1" applyFont="1" applyFill="1" applyBorder="1" applyAlignment="1">
      <alignment horizontal="right" wrapText="1"/>
    </xf>
    <xf numFmtId="165" fontId="7" fillId="3" borderId="2" xfId="49" applyNumberFormat="1" applyFont="1" applyFill="1" applyBorder="1" applyAlignment="1">
      <alignment horizontal="center" wrapText="1"/>
    </xf>
    <xf numFmtId="0" fontId="47" fillId="0" borderId="0" xfId="52" applyAlignment="1" applyProtection="1"/>
    <xf numFmtId="0" fontId="6" fillId="3" borderId="8" xfId="3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0" fontId="6" fillId="3" borderId="10" xfId="3" applyFont="1" applyFill="1" applyBorder="1" applyAlignment="1">
      <alignment horizontal="right" wrapText="1"/>
    </xf>
    <xf numFmtId="0" fontId="6" fillId="3" borderId="5" xfId="3" applyFont="1" applyFill="1" applyBorder="1" applyAlignment="1">
      <alignment horizontal="left"/>
    </xf>
    <xf numFmtId="0" fontId="6" fillId="3" borderId="7" xfId="3" applyFont="1" applyFill="1" applyBorder="1" applyAlignment="1">
      <alignment horizontal="left"/>
    </xf>
    <xf numFmtId="0" fontId="6" fillId="3" borderId="8" xfId="3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6" fillId="3" borderId="2" xfId="0" applyFont="1" applyFill="1" applyBorder="1" applyAlignment="1"/>
    <xf numFmtId="0" fontId="6" fillId="3" borderId="6" xfId="0" applyFont="1" applyFill="1" applyBorder="1" applyAlignment="1"/>
    <xf numFmtId="0" fontId="4" fillId="3" borderId="22" xfId="3" applyFont="1" applyFill="1" applyBorder="1" applyAlignment="1">
      <alignment horizontal="left"/>
    </xf>
    <xf numFmtId="166" fontId="5" fillId="3" borderId="0" xfId="3" applyNumberFormat="1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0" fontId="6" fillId="3" borderId="11" xfId="3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0" fontId="6" fillId="3" borderId="22" xfId="3" applyFont="1" applyFill="1" applyBorder="1" applyAlignment="1"/>
    <xf numFmtId="3" fontId="5" fillId="6" borderId="3" xfId="2" applyNumberFormat="1" applyFont="1" applyFill="1" applyBorder="1" applyAlignment="1">
      <alignment horizontal="right"/>
    </xf>
    <xf numFmtId="3" fontId="5" fillId="5" borderId="0" xfId="3" applyNumberFormat="1" applyFont="1" applyFill="1" applyBorder="1" applyAlignment="1">
      <alignment horizontal="right"/>
    </xf>
    <xf numFmtId="3" fontId="7" fillId="5" borderId="0" xfId="0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3" fontId="5" fillId="7" borderId="3" xfId="2" applyNumberFormat="1" applyFont="1" applyFill="1" applyBorder="1" applyAlignment="1">
      <alignment horizontal="right"/>
    </xf>
    <xf numFmtId="3" fontId="5" fillId="7" borderId="0" xfId="2" applyNumberFormat="1" applyFont="1" applyFill="1" applyBorder="1" applyAlignment="1">
      <alignment horizontal="right"/>
    </xf>
    <xf numFmtId="3" fontId="5" fillId="5" borderId="0" xfId="45" applyNumberFormat="1" applyFont="1" applyFill="1" applyBorder="1" applyAlignment="1">
      <alignment horizontal="right"/>
    </xf>
    <xf numFmtId="3" fontId="7" fillId="5" borderId="0" xfId="46" applyNumberFormat="1" applyFont="1" applyFill="1" applyBorder="1" applyAlignment="1">
      <alignment horizontal="right"/>
    </xf>
    <xf numFmtId="0" fontId="4" fillId="3" borderId="12" xfId="3" applyFont="1" applyFill="1" applyBorder="1" applyAlignment="1">
      <alignment horizontal="left"/>
    </xf>
    <xf numFmtId="0" fontId="4" fillId="3" borderId="4" xfId="3" applyFont="1" applyFill="1" applyBorder="1" applyAlignment="1">
      <alignment horizontal="left"/>
    </xf>
    <xf numFmtId="3" fontId="19" fillId="2" borderId="3" xfId="0" applyNumberFormat="1" applyFont="1" applyFill="1" applyBorder="1" applyAlignment="1">
      <alignment horizontal="center" wrapText="1"/>
    </xf>
    <xf numFmtId="3" fontId="5" fillId="5" borderId="0" xfId="0" applyNumberFormat="1" applyFont="1" applyFill="1" applyBorder="1" applyAlignment="1">
      <alignment horizontal="right"/>
    </xf>
    <xf numFmtId="2" fontId="40" fillId="4" borderId="0" xfId="49" applyNumberFormat="1" applyFont="1" applyFill="1" applyBorder="1" applyAlignment="1">
      <alignment horizontal="right" wrapText="1"/>
    </xf>
    <xf numFmtId="165" fontId="0" fillId="0" borderId="0" xfId="0" applyNumberFormat="1"/>
    <xf numFmtId="2" fontId="0" fillId="0" borderId="0" xfId="0" applyNumberFormat="1"/>
    <xf numFmtId="0" fontId="6" fillId="3" borderId="8" xfId="3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0" fontId="6" fillId="3" borderId="12" xfId="0" applyFont="1" applyFill="1" applyBorder="1" applyAlignment="1">
      <alignment horizontal="right" wrapText="1"/>
    </xf>
    <xf numFmtId="166" fontId="19" fillId="3" borderId="2" xfId="0" applyNumberFormat="1" applyFont="1" applyFill="1" applyBorder="1" applyAlignment="1">
      <alignment horizontal="right" wrapText="1"/>
    </xf>
    <xf numFmtId="3" fontId="6" fillId="3" borderId="2" xfId="45" applyNumberFormat="1" applyFont="1" applyFill="1" applyBorder="1" applyAlignment="1">
      <alignment horizontal="right" wrapText="1"/>
    </xf>
    <xf numFmtId="3" fontId="38" fillId="3" borderId="2" xfId="0" applyNumberFormat="1" applyFont="1" applyFill="1" applyBorder="1"/>
    <xf numFmtId="0" fontId="38" fillId="3" borderId="6" xfId="0" applyFont="1" applyFill="1" applyBorder="1"/>
    <xf numFmtId="3" fontId="5" fillId="7" borderId="0" xfId="3" applyNumberFormat="1" applyFont="1" applyFill="1" applyBorder="1" applyAlignment="1">
      <alignment horizontal="right"/>
    </xf>
    <xf numFmtId="3" fontId="7" fillId="7" borderId="0" xfId="0" applyNumberFormat="1" applyFont="1" applyFill="1" applyBorder="1" applyAlignment="1">
      <alignment horizontal="right"/>
    </xf>
    <xf numFmtId="3" fontId="5" fillId="7" borderId="0" xfId="45" applyNumberFormat="1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0" fontId="4" fillId="3" borderId="9" xfId="3" applyFont="1" applyFill="1" applyBorder="1" applyAlignment="1">
      <alignment horizontal="left"/>
    </xf>
    <xf numFmtId="0" fontId="4" fillId="3" borderId="10" xfId="3" applyFont="1" applyFill="1" applyBorder="1" applyAlignment="1">
      <alignment horizontal="left"/>
    </xf>
    <xf numFmtId="3" fontId="7" fillId="4" borderId="3" xfId="0" applyNumberFormat="1" applyFont="1" applyFill="1" applyBorder="1" applyAlignment="1">
      <alignment horizontal="right"/>
    </xf>
    <xf numFmtId="165" fontId="7" fillId="4" borderId="3" xfId="0" applyNumberFormat="1" applyFont="1" applyFill="1" applyBorder="1" applyAlignment="1">
      <alignment horizontal="right"/>
    </xf>
    <xf numFmtId="165" fontId="7" fillId="4" borderId="11" xfId="0" applyNumberFormat="1" applyFont="1" applyFill="1" applyBorder="1" applyAlignment="1">
      <alignment horizontal="right"/>
    </xf>
    <xf numFmtId="165" fontId="7" fillId="0" borderId="0" xfId="51" applyNumberFormat="1" applyFont="1" applyAlignment="1">
      <alignment horizontal="right"/>
    </xf>
    <xf numFmtId="0" fontId="6" fillId="3" borderId="8" xfId="3" applyFont="1" applyFill="1" applyBorder="1" applyAlignment="1">
      <alignment horizontal="right"/>
    </xf>
    <xf numFmtId="167" fontId="5" fillId="6" borderId="5" xfId="2" applyNumberFormat="1" applyFont="1" applyFill="1" applyBorder="1" applyAlignment="1">
      <alignment horizontal="right"/>
    </xf>
    <xf numFmtId="167" fontId="5" fillId="6" borderId="3" xfId="2" applyNumberFormat="1" applyFont="1" applyFill="1" applyBorder="1" applyAlignment="1">
      <alignment horizontal="right"/>
    </xf>
    <xf numFmtId="167" fontId="5" fillId="6" borderId="7" xfId="2" applyNumberFormat="1" applyFont="1" applyFill="1" applyBorder="1" applyAlignment="1">
      <alignment horizontal="right"/>
    </xf>
    <xf numFmtId="167" fontId="5" fillId="6" borderId="0" xfId="2" applyNumberFormat="1" applyFont="1" applyFill="1" applyBorder="1" applyAlignment="1">
      <alignment horizontal="right"/>
    </xf>
    <xf numFmtId="167" fontId="5" fillId="7" borderId="3" xfId="2" applyNumberFormat="1" applyFont="1" applyFill="1" applyBorder="1" applyAlignment="1">
      <alignment horizontal="right"/>
    </xf>
    <xf numFmtId="167" fontId="5" fillId="7" borderId="0" xfId="2" applyNumberFormat="1" applyFont="1" applyFill="1" applyBorder="1" applyAlignment="1">
      <alignment horizontal="right"/>
    </xf>
    <xf numFmtId="167" fontId="5" fillId="7" borderId="8" xfId="2" applyNumberFormat="1" applyFont="1" applyFill="1" applyBorder="1" applyAlignment="1">
      <alignment horizontal="right"/>
    </xf>
    <xf numFmtId="0" fontId="40" fillId="4" borderId="0" xfId="49" applyFont="1" applyFill="1" applyBorder="1" applyAlignment="1">
      <alignment horizontal="right" wrapText="1"/>
    </xf>
    <xf numFmtId="0" fontId="6" fillId="3" borderId="8" xfId="3" applyFont="1" applyFill="1" applyBorder="1" applyAlignment="1">
      <alignment horizontal="right"/>
    </xf>
    <xf numFmtId="168" fontId="40" fillId="4" borderId="0" xfId="59" applyNumberFormat="1" applyFont="1" applyFill="1" applyBorder="1" applyAlignment="1">
      <alignment horizontal="right" wrapText="1"/>
    </xf>
    <xf numFmtId="167" fontId="5" fillId="0" borderId="0" xfId="2" applyNumberFormat="1" applyFont="1"/>
    <xf numFmtId="167" fontId="5" fillId="0" borderId="0" xfId="3" applyNumberFormat="1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165" fontId="7" fillId="5" borderId="3" xfId="0" applyNumberFormat="1" applyFont="1" applyFill="1" applyBorder="1" applyAlignment="1">
      <alignment horizontal="right"/>
    </xf>
    <xf numFmtId="0" fontId="6" fillId="3" borderId="3" xfId="3" applyFont="1" applyFill="1" applyBorder="1" applyAlignment="1">
      <alignment horizontal="left"/>
    </xf>
    <xf numFmtId="0" fontId="6" fillId="3" borderId="0" xfId="3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0" fontId="4" fillId="2" borderId="9" xfId="3" applyFont="1" applyFill="1" applyBorder="1" applyAlignment="1">
      <alignment horizontal="left"/>
    </xf>
    <xf numFmtId="3" fontId="19" fillId="2" borderId="7" xfId="0" applyNumberFormat="1" applyFont="1" applyFill="1" applyBorder="1" applyAlignment="1">
      <alignment wrapText="1"/>
    </xf>
    <xf numFmtId="3" fontId="5" fillId="7" borderId="8" xfId="2" applyNumberFormat="1" applyFont="1" applyFill="1" applyBorder="1" applyAlignment="1">
      <alignment horizontal="right"/>
    </xf>
    <xf numFmtId="167" fontId="5" fillId="7" borderId="11" xfId="2" applyNumberFormat="1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5" fillId="2" borderId="8" xfId="2" applyFont="1" applyFill="1" applyBorder="1"/>
    <xf numFmtId="0" fontId="4" fillId="2" borderId="0" xfId="2" applyFont="1" applyFill="1" applyBorder="1" applyAlignment="1">
      <alignment wrapText="1"/>
    </xf>
    <xf numFmtId="3" fontId="19" fillId="2" borderId="0" xfId="0" applyNumberFormat="1" applyFont="1" applyFill="1" applyBorder="1" applyAlignment="1">
      <alignment wrapText="1"/>
    </xf>
    <xf numFmtId="3" fontId="19" fillId="2" borderId="8" xfId="0" applyNumberFormat="1" applyFont="1" applyFill="1" applyBorder="1" applyAlignment="1">
      <alignment wrapText="1"/>
    </xf>
    <xf numFmtId="0" fontId="4" fillId="2" borderId="10" xfId="3" applyFont="1" applyFill="1" applyBorder="1" applyAlignment="1">
      <alignment horizontal="left"/>
    </xf>
    <xf numFmtId="0" fontId="5" fillId="0" borderId="7" xfId="0" applyFont="1" applyFill="1" applyBorder="1"/>
    <xf numFmtId="0" fontId="6" fillId="3" borderId="1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wrapText="1"/>
    </xf>
    <xf numFmtId="0" fontId="6" fillId="3" borderId="0" xfId="3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0" fontId="6" fillId="3" borderId="11" xfId="3" applyFont="1" applyFill="1" applyBorder="1" applyAlignment="1">
      <alignment horizontal="right"/>
    </xf>
    <xf numFmtId="0" fontId="69" fillId="0" borderId="0" xfId="58" applyFont="1" applyBorder="1" applyAlignment="1">
      <alignment horizontal="right" wrapText="1"/>
    </xf>
    <xf numFmtId="0" fontId="6" fillId="3" borderId="8" xfId="3" applyFont="1" applyFill="1" applyBorder="1" applyAlignment="1">
      <alignment horizontal="right"/>
    </xf>
    <xf numFmtId="0" fontId="6" fillId="3" borderId="11" xfId="3" applyFont="1" applyFill="1" applyBorder="1" applyAlignment="1">
      <alignment horizontal="right"/>
    </xf>
    <xf numFmtId="0" fontId="4" fillId="2" borderId="1" xfId="2" applyFont="1" applyFill="1" applyBorder="1" applyAlignment="1">
      <alignment horizontal="center" wrapText="1"/>
    </xf>
    <xf numFmtId="3" fontId="19" fillId="2" borderId="3" xfId="0" applyNumberFormat="1" applyFont="1" applyFill="1" applyBorder="1" applyAlignment="1">
      <alignment horizontal="center" wrapText="1"/>
    </xf>
    <xf numFmtId="3" fontId="7" fillId="5" borderId="3" xfId="0" applyNumberFormat="1" applyFont="1" applyFill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0" fontId="70" fillId="3" borderId="10" xfId="3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left"/>
    </xf>
    <xf numFmtId="3" fontId="6" fillId="2" borderId="8" xfId="0" applyNumberFormat="1" applyFont="1" applyFill="1" applyBorder="1" applyAlignment="1">
      <alignment horizontal="left"/>
    </xf>
    <xf numFmtId="0" fontId="70" fillId="3" borderId="8" xfId="3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165" fontId="7" fillId="5" borderId="1" xfId="0" applyNumberFormat="1" applyFont="1" applyFill="1" applyBorder="1" applyAlignment="1">
      <alignment horizontal="right"/>
    </xf>
    <xf numFmtId="0" fontId="6" fillId="3" borderId="9" xfId="3" applyFont="1" applyFill="1" applyBorder="1" applyAlignment="1">
      <alignment horizontal="left"/>
    </xf>
    <xf numFmtId="0" fontId="4" fillId="2" borderId="5" xfId="3" applyFont="1" applyFill="1" applyBorder="1" applyAlignment="1">
      <alignment horizontal="left"/>
    </xf>
    <xf numFmtId="0" fontId="4" fillId="2" borderId="3" xfId="3" applyFont="1" applyFill="1" applyBorder="1" applyAlignment="1">
      <alignment horizontal="left"/>
    </xf>
    <xf numFmtId="3" fontId="5" fillId="7" borderId="10" xfId="2" applyNumberFormat="1" applyFont="1" applyFill="1" applyBorder="1" applyAlignment="1">
      <alignment horizontal="right"/>
    </xf>
    <xf numFmtId="0" fontId="6" fillId="3" borderId="10" xfId="3" applyFont="1" applyFill="1" applyBorder="1" applyAlignment="1">
      <alignment horizontal="right"/>
    </xf>
    <xf numFmtId="0" fontId="4" fillId="3" borderId="12" xfId="3" applyFont="1" applyFill="1" applyBorder="1" applyAlignment="1">
      <alignment horizontal="center" wrapText="1"/>
    </xf>
    <xf numFmtId="0" fontId="4" fillId="3" borderId="2" xfId="3" applyFont="1" applyFill="1" applyBorder="1" applyAlignment="1">
      <alignment horizontal="center" wrapText="1"/>
    </xf>
    <xf numFmtId="0" fontId="4" fillId="3" borderId="6" xfId="3" applyFont="1" applyFill="1" applyBorder="1" applyAlignment="1">
      <alignment horizontal="center" wrapText="1"/>
    </xf>
    <xf numFmtId="165" fontId="4" fillId="3" borderId="0" xfId="3" applyNumberFormat="1" applyFont="1" applyFill="1" applyBorder="1" applyAlignment="1">
      <alignment horizontal="right" wrapText="1"/>
    </xf>
    <xf numFmtId="165" fontId="4" fillId="3" borderId="1" xfId="3" applyNumberFormat="1" applyFont="1" applyFill="1" applyBorder="1" applyAlignment="1">
      <alignment horizontal="right" wrapText="1"/>
    </xf>
    <xf numFmtId="0" fontId="4" fillId="3" borderId="8" xfId="3" applyFont="1" applyFill="1" applyBorder="1" applyAlignment="1">
      <alignment horizontal="right" wrapText="1"/>
    </xf>
    <xf numFmtId="0" fontId="4" fillId="3" borderId="10" xfId="3" applyFont="1" applyFill="1" applyBorder="1" applyAlignment="1">
      <alignment horizontal="right" wrapText="1"/>
    </xf>
    <xf numFmtId="0" fontId="4" fillId="3" borderId="7" xfId="3" applyFont="1" applyFill="1" applyBorder="1" applyAlignment="1">
      <alignment horizontal="right" wrapText="1"/>
    </xf>
    <xf numFmtId="0" fontId="4" fillId="3" borderId="9" xfId="3" applyFont="1" applyFill="1" applyBorder="1" applyAlignment="1">
      <alignment horizontal="right" wrapText="1"/>
    </xf>
    <xf numFmtId="0" fontId="4" fillId="3" borderId="0" xfId="3" applyFont="1" applyFill="1" applyBorder="1" applyAlignment="1">
      <alignment horizontal="right" wrapText="1"/>
    </xf>
    <xf numFmtId="0" fontId="4" fillId="3" borderId="1" xfId="3" applyFont="1" applyFill="1" applyBorder="1" applyAlignment="1">
      <alignment horizontal="right" wrapText="1"/>
    </xf>
    <xf numFmtId="0" fontId="6" fillId="3" borderId="0" xfId="3" applyFont="1" applyFill="1" applyBorder="1" applyAlignment="1">
      <alignment horizontal="right"/>
    </xf>
    <xf numFmtId="0" fontId="6" fillId="3" borderId="8" xfId="3" applyFont="1" applyFill="1" applyBorder="1" applyAlignment="1">
      <alignment horizontal="right"/>
    </xf>
    <xf numFmtId="3" fontId="19" fillId="2" borderId="12" xfId="0" applyNumberFormat="1" applyFont="1" applyFill="1" applyBorder="1" applyAlignment="1">
      <alignment horizontal="center" wrapText="1"/>
    </xf>
    <xf numFmtId="3" fontId="19" fillId="2" borderId="2" xfId="0" applyNumberFormat="1" applyFont="1" applyFill="1" applyBorder="1" applyAlignment="1">
      <alignment horizontal="center" wrapText="1"/>
    </xf>
    <xf numFmtId="3" fontId="19" fillId="2" borderId="1" xfId="0" applyNumberFormat="1" applyFont="1" applyFill="1" applyBorder="1" applyAlignment="1">
      <alignment horizontal="center" wrapText="1"/>
    </xf>
    <xf numFmtId="3" fontId="19" fillId="2" borderId="10" xfId="0" applyNumberFormat="1" applyFont="1" applyFill="1" applyBorder="1" applyAlignment="1">
      <alignment horizontal="center" wrapText="1"/>
    </xf>
    <xf numFmtId="3" fontId="19" fillId="2" borderId="9" xfId="0" applyNumberFormat="1" applyFont="1" applyFill="1" applyBorder="1" applyAlignment="1">
      <alignment horizontal="center" wrapText="1"/>
    </xf>
    <xf numFmtId="3" fontId="19" fillId="2" borderId="6" xfId="0" applyNumberFormat="1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right" vertical="center"/>
    </xf>
    <xf numFmtId="0" fontId="6" fillId="3" borderId="10" xfId="3" applyFont="1" applyFill="1" applyBorder="1" applyAlignment="1">
      <alignment horizontal="right" vertical="center"/>
    </xf>
    <xf numFmtId="0" fontId="6" fillId="3" borderId="3" xfId="3" applyFont="1" applyFill="1" applyBorder="1" applyAlignment="1">
      <alignment horizontal="right"/>
    </xf>
    <xf numFmtId="0" fontId="6" fillId="3" borderId="11" xfId="3" applyFont="1" applyFill="1" applyBorder="1" applyAlignment="1">
      <alignment horizontal="right"/>
    </xf>
    <xf numFmtId="0" fontId="4" fillId="2" borderId="5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0" fontId="4" fillId="2" borderId="7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left"/>
    </xf>
    <xf numFmtId="0" fontId="4" fillId="2" borderId="9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center" wrapText="1"/>
    </xf>
    <xf numFmtId="3" fontId="19" fillId="2" borderId="5" xfId="0" applyNumberFormat="1" applyFont="1" applyFill="1" applyBorder="1" applyAlignment="1">
      <alignment horizontal="center" wrapText="1"/>
    </xf>
    <xf numFmtId="3" fontId="19" fillId="2" borderId="3" xfId="0" applyNumberFormat="1" applyFont="1" applyFill="1" applyBorder="1" applyAlignment="1">
      <alignment horizontal="center" wrapText="1"/>
    </xf>
    <xf numFmtId="3" fontId="19" fillId="2" borderId="8" xfId="0" applyNumberFormat="1" applyFont="1" applyFill="1" applyBorder="1" applyAlignment="1">
      <alignment horizontal="center" wrapText="1"/>
    </xf>
    <xf numFmtId="0" fontId="4" fillId="2" borderId="12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4" fillId="0" borderId="0" xfId="3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3" fontId="6" fillId="2" borderId="0" xfId="0" applyNumberFormat="1" applyFont="1" applyFill="1" applyBorder="1" applyAlignment="1">
      <alignment horizontal="left"/>
    </xf>
    <xf numFmtId="3" fontId="6" fillId="2" borderId="8" xfId="0" applyNumberFormat="1" applyFont="1" applyFill="1" applyBorder="1" applyAlignment="1">
      <alignment horizontal="left"/>
    </xf>
    <xf numFmtId="0" fontId="19" fillId="3" borderId="2" xfId="49" applyFont="1" applyFill="1" applyBorder="1" applyAlignment="1">
      <alignment horizontal="right"/>
    </xf>
    <xf numFmtId="0" fontId="19" fillId="3" borderId="6" xfId="49" applyFont="1" applyFill="1" applyBorder="1" applyAlignment="1">
      <alignment horizontal="right"/>
    </xf>
    <xf numFmtId="0" fontId="19" fillId="3" borderId="0" xfId="49" applyFont="1" applyFill="1" applyBorder="1" applyAlignment="1">
      <alignment horizontal="right"/>
    </xf>
    <xf numFmtId="0" fontId="19" fillId="3" borderId="8" xfId="49" applyFont="1" applyFill="1" applyBorder="1" applyAlignment="1">
      <alignment horizontal="right"/>
    </xf>
    <xf numFmtId="0" fontId="40" fillId="4" borderId="0" xfId="59" applyNumberFormat="1" applyFont="1" applyFill="1" applyBorder="1" applyAlignment="1">
      <alignment horizontal="right" wrapText="1"/>
    </xf>
    <xf numFmtId="3" fontId="6" fillId="2" borderId="8" xfId="0" applyNumberFormat="1" applyFont="1" applyFill="1" applyBorder="1" applyAlignment="1"/>
    <xf numFmtId="3" fontId="6" fillId="2" borderId="0" xfId="0" applyNumberFormat="1" applyFont="1" applyFill="1" applyBorder="1" applyAlignment="1">
      <alignment horizontal="left" indent="1"/>
    </xf>
  </cellXfs>
  <cellStyles count="60">
    <cellStyle name="%20 - Vurgu1" xfId="22" builtinId="30" customBuiltin="1"/>
    <cellStyle name="%20 - Vurgu2" xfId="26" builtinId="34" customBuiltin="1"/>
    <cellStyle name="%20 - Vurgu3" xfId="30" builtinId="38" customBuiltin="1"/>
    <cellStyle name="%20 - Vurgu4" xfId="34" builtinId="42" customBuiltin="1"/>
    <cellStyle name="%20 - Vurgu5" xfId="38" builtinId="46" customBuiltin="1"/>
    <cellStyle name="%20 - Vurgu6" xfId="42" builtinId="50" customBuiltin="1"/>
    <cellStyle name="%40 - Vurgu1" xfId="23" builtinId="31" customBuiltin="1"/>
    <cellStyle name="%40 - Vurgu2" xfId="27" builtinId="35" customBuiltin="1"/>
    <cellStyle name="%40 - Vurgu3" xfId="31" builtinId="39" customBuiltin="1"/>
    <cellStyle name="%40 - Vurgu4" xfId="35" builtinId="43" customBuiltin="1"/>
    <cellStyle name="%40 - Vurgu5" xfId="39" builtinId="47" customBuiltin="1"/>
    <cellStyle name="%40 - Vurgu6" xfId="43" builtinId="51" customBuiltin="1"/>
    <cellStyle name="%60 - Vurgu1" xfId="24" builtinId="32" customBuiltin="1"/>
    <cellStyle name="%60 - Vurgu2" xfId="28" builtinId="36" customBuiltin="1"/>
    <cellStyle name="%60 - Vurgu3" xfId="32" builtinId="40" customBuiltin="1"/>
    <cellStyle name="%60 - Vurgu4" xfId="36" builtinId="44" customBuiltin="1"/>
    <cellStyle name="%60 - Vurgu5" xfId="40" builtinId="48" customBuiltin="1"/>
    <cellStyle name="%60 - Vurgu6" xfId="44" builtinId="52" customBuiltin="1"/>
    <cellStyle name="Açıklama Metni" xfId="19" builtinId="53" customBuiltin="1"/>
    <cellStyle name="Ana Başlık" xfId="5" builtinId="15" customBuiltin="1"/>
    <cellStyle name="Bağlı Hücre" xfId="16" builtinId="24" customBuiltin="1"/>
    <cellStyle name="Başlık 1" xfId="6" builtinId="16" customBuiltin="1"/>
    <cellStyle name="Başlık 2" xfId="7" builtinId="17" customBuiltin="1"/>
    <cellStyle name="Başlık 3" xfId="8" builtinId="18" customBuiltin="1"/>
    <cellStyle name="Başlık 4" xfId="9" builtinId="19" customBuiltin="1"/>
    <cellStyle name="Çıkış" xfId="14" builtinId="21" customBuiltin="1"/>
    <cellStyle name="Giriş" xfId="13" builtinId="20" customBuiltin="1"/>
    <cellStyle name="Hesaplama" xfId="15" builtinId="22" customBuiltin="1"/>
    <cellStyle name="İşaretli Hücre" xfId="17" builtinId="23" customBuiltin="1"/>
    <cellStyle name="İyi" xfId="10" builtinId="26" customBuiltin="1"/>
    <cellStyle name="Köprü" xfId="52" builtinId="8"/>
    <cellStyle name="Kötü" xfId="11" builtinId="27" customBuiltin="1"/>
    <cellStyle name="Normal" xfId="0" builtinId="0"/>
    <cellStyle name="Normal 19" xfId="50"/>
    <cellStyle name="Normal 2" xfId="3"/>
    <cellStyle name="Normal 2 2" xfId="47"/>
    <cellStyle name="Normal 2 3" xfId="54"/>
    <cellStyle name="Normal 2 4" xfId="49"/>
    <cellStyle name="Normal 3" xfId="4"/>
    <cellStyle name="Normal 3 2" xfId="55"/>
    <cellStyle name="Normal 4" xfId="46"/>
    <cellStyle name="Normal 5" xfId="56"/>
    <cellStyle name="Normal 6" xfId="57"/>
    <cellStyle name="Normal 7" xfId="53"/>
    <cellStyle name="Normal 9" xfId="51"/>
    <cellStyle name="Normal_16012_16_6_15.10.2014" xfId="2"/>
    <cellStyle name="Normal_16014_16_7_15.12.2014" xfId="58"/>
    <cellStyle name="Normal_BÜTÇEVELİ" xfId="45"/>
    <cellStyle name="Normal_modeller_iko_07Eylul" xfId="1"/>
    <cellStyle name="Not 2" xfId="48"/>
    <cellStyle name="Nötr" xfId="12" builtinId="28" customBuiltin="1"/>
    <cellStyle name="Toplam" xfId="20" builtinId="25" customBuiltin="1"/>
    <cellStyle name="Uyarı Metni" xfId="18" builtinId="11" customBuiltin="1"/>
    <cellStyle name="Virgül" xfId="59" builtinId="3"/>
    <cellStyle name="Vurgu1" xfId="21" builtinId="29" customBuiltin="1"/>
    <cellStyle name="Vurgu2" xfId="25" builtinId="33" customBuiltin="1"/>
    <cellStyle name="Vurgu3" xfId="29" builtinId="37" customBuiltin="1"/>
    <cellStyle name="Vurgu4" xfId="33" builtinId="41" customBuiltin="1"/>
    <cellStyle name="Vurgu5" xfId="37" builtinId="45" customBuiltin="1"/>
    <cellStyle name="Vurgu6" xfId="41" builtinId="49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53340</xdr:colOff>
      <xdr:row>0</xdr:row>
      <xdr:rowOff>24765</xdr:rowOff>
    </xdr:from>
    <xdr:to>
      <xdr:col>18</xdr:col>
      <xdr:colOff>426720</xdr:colOff>
      <xdr:row>7</xdr:row>
      <xdr:rowOff>173355</xdr:rowOff>
    </xdr:to>
    <xdr:pic>
      <xdr:nvPicPr>
        <xdr:cNvPr id="2" name="3 Resim" descr="özel-tobb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24765"/>
          <a:ext cx="1623060" cy="1786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tabSelected="1" workbookViewId="0"/>
  </sheetViews>
  <sheetFormatPr defaultRowHeight="15" x14ac:dyDescent="0.25"/>
  <cols>
    <col min="1" max="1" width="3.7109375" style="151" customWidth="1"/>
    <col min="2" max="256" width="9.140625" style="152"/>
    <col min="257" max="257" width="3.7109375" style="152" customWidth="1"/>
    <col min="258" max="512" width="9.140625" style="152"/>
    <col min="513" max="513" width="3.7109375" style="152" customWidth="1"/>
    <col min="514" max="768" width="9.140625" style="152"/>
    <col min="769" max="769" width="3.7109375" style="152" customWidth="1"/>
    <col min="770" max="1024" width="9.140625" style="152"/>
    <col min="1025" max="1025" width="3.7109375" style="152" customWidth="1"/>
    <col min="1026" max="1280" width="9.140625" style="152"/>
    <col min="1281" max="1281" width="3.7109375" style="152" customWidth="1"/>
    <col min="1282" max="1536" width="9.140625" style="152"/>
    <col min="1537" max="1537" width="3.7109375" style="152" customWidth="1"/>
    <col min="1538" max="1792" width="9.140625" style="152"/>
    <col min="1793" max="1793" width="3.7109375" style="152" customWidth="1"/>
    <col min="1794" max="2048" width="9.140625" style="152"/>
    <col min="2049" max="2049" width="3.7109375" style="152" customWidth="1"/>
    <col min="2050" max="2304" width="9.140625" style="152"/>
    <col min="2305" max="2305" width="3.7109375" style="152" customWidth="1"/>
    <col min="2306" max="2560" width="9.140625" style="152"/>
    <col min="2561" max="2561" width="3.7109375" style="152" customWidth="1"/>
    <col min="2562" max="2816" width="9.140625" style="152"/>
    <col min="2817" max="2817" width="3.7109375" style="152" customWidth="1"/>
    <col min="2818" max="3072" width="9.140625" style="152"/>
    <col min="3073" max="3073" width="3.7109375" style="152" customWidth="1"/>
    <col min="3074" max="3328" width="9.140625" style="152"/>
    <col min="3329" max="3329" width="3.7109375" style="152" customWidth="1"/>
    <col min="3330" max="3584" width="9.140625" style="152"/>
    <col min="3585" max="3585" width="3.7109375" style="152" customWidth="1"/>
    <col min="3586" max="3840" width="9.140625" style="152"/>
    <col min="3841" max="3841" width="3.7109375" style="152" customWidth="1"/>
    <col min="3842" max="4096" width="9.140625" style="152"/>
    <col min="4097" max="4097" width="3.7109375" style="152" customWidth="1"/>
    <col min="4098" max="4352" width="9.140625" style="152"/>
    <col min="4353" max="4353" width="3.7109375" style="152" customWidth="1"/>
    <col min="4354" max="4608" width="9.140625" style="152"/>
    <col min="4609" max="4609" width="3.7109375" style="152" customWidth="1"/>
    <col min="4610" max="4864" width="9.140625" style="152"/>
    <col min="4865" max="4865" width="3.7109375" style="152" customWidth="1"/>
    <col min="4866" max="5120" width="9.140625" style="152"/>
    <col min="5121" max="5121" width="3.7109375" style="152" customWidth="1"/>
    <col min="5122" max="5376" width="9.140625" style="152"/>
    <col min="5377" max="5377" width="3.7109375" style="152" customWidth="1"/>
    <col min="5378" max="5632" width="9.140625" style="152"/>
    <col min="5633" max="5633" width="3.7109375" style="152" customWidth="1"/>
    <col min="5634" max="5888" width="9.140625" style="152"/>
    <col min="5889" max="5889" width="3.7109375" style="152" customWidth="1"/>
    <col min="5890" max="6144" width="9.140625" style="152"/>
    <col min="6145" max="6145" width="3.7109375" style="152" customWidth="1"/>
    <col min="6146" max="6400" width="9.140625" style="152"/>
    <col min="6401" max="6401" width="3.7109375" style="152" customWidth="1"/>
    <col min="6402" max="6656" width="9.140625" style="152"/>
    <col min="6657" max="6657" width="3.7109375" style="152" customWidth="1"/>
    <col min="6658" max="6912" width="9.140625" style="152"/>
    <col min="6913" max="6913" width="3.7109375" style="152" customWidth="1"/>
    <col min="6914" max="7168" width="9.140625" style="152"/>
    <col min="7169" max="7169" width="3.7109375" style="152" customWidth="1"/>
    <col min="7170" max="7424" width="9.140625" style="152"/>
    <col min="7425" max="7425" width="3.7109375" style="152" customWidth="1"/>
    <col min="7426" max="7680" width="9.140625" style="152"/>
    <col min="7681" max="7681" width="3.7109375" style="152" customWidth="1"/>
    <col min="7682" max="7936" width="9.140625" style="152"/>
    <col min="7937" max="7937" width="3.7109375" style="152" customWidth="1"/>
    <col min="7938" max="8192" width="9.140625" style="152"/>
    <col min="8193" max="8193" width="3.7109375" style="152" customWidth="1"/>
    <col min="8194" max="8448" width="9.140625" style="152"/>
    <col min="8449" max="8449" width="3.7109375" style="152" customWidth="1"/>
    <col min="8450" max="8704" width="9.140625" style="152"/>
    <col min="8705" max="8705" width="3.7109375" style="152" customWidth="1"/>
    <col min="8706" max="8960" width="9.140625" style="152"/>
    <col min="8961" max="8961" width="3.7109375" style="152" customWidth="1"/>
    <col min="8962" max="9216" width="9.140625" style="152"/>
    <col min="9217" max="9217" width="3.7109375" style="152" customWidth="1"/>
    <col min="9218" max="9472" width="9.140625" style="152"/>
    <col min="9473" max="9473" width="3.7109375" style="152" customWidth="1"/>
    <col min="9474" max="9728" width="9.140625" style="152"/>
    <col min="9729" max="9729" width="3.7109375" style="152" customWidth="1"/>
    <col min="9730" max="9984" width="9.140625" style="152"/>
    <col min="9985" max="9985" width="3.7109375" style="152" customWidth="1"/>
    <col min="9986" max="10240" width="9.140625" style="152"/>
    <col min="10241" max="10241" width="3.7109375" style="152" customWidth="1"/>
    <col min="10242" max="10496" width="9.140625" style="152"/>
    <col min="10497" max="10497" width="3.7109375" style="152" customWidth="1"/>
    <col min="10498" max="10752" width="9.140625" style="152"/>
    <col min="10753" max="10753" width="3.7109375" style="152" customWidth="1"/>
    <col min="10754" max="11008" width="9.140625" style="152"/>
    <col min="11009" max="11009" width="3.7109375" style="152" customWidth="1"/>
    <col min="11010" max="11264" width="9.140625" style="152"/>
    <col min="11265" max="11265" width="3.7109375" style="152" customWidth="1"/>
    <col min="11266" max="11520" width="9.140625" style="152"/>
    <col min="11521" max="11521" width="3.7109375" style="152" customWidth="1"/>
    <col min="11522" max="11776" width="9.140625" style="152"/>
    <col min="11777" max="11777" width="3.7109375" style="152" customWidth="1"/>
    <col min="11778" max="12032" width="9.140625" style="152"/>
    <col min="12033" max="12033" width="3.7109375" style="152" customWidth="1"/>
    <col min="12034" max="12288" width="9.140625" style="152"/>
    <col min="12289" max="12289" width="3.7109375" style="152" customWidth="1"/>
    <col min="12290" max="12544" width="9.140625" style="152"/>
    <col min="12545" max="12545" width="3.7109375" style="152" customWidth="1"/>
    <col min="12546" max="12800" width="9.140625" style="152"/>
    <col min="12801" max="12801" width="3.7109375" style="152" customWidth="1"/>
    <col min="12802" max="13056" width="9.140625" style="152"/>
    <col min="13057" max="13057" width="3.7109375" style="152" customWidth="1"/>
    <col min="13058" max="13312" width="9.140625" style="152"/>
    <col min="13313" max="13313" width="3.7109375" style="152" customWidth="1"/>
    <col min="13314" max="13568" width="9.140625" style="152"/>
    <col min="13569" max="13569" width="3.7109375" style="152" customWidth="1"/>
    <col min="13570" max="13824" width="9.140625" style="152"/>
    <col min="13825" max="13825" width="3.7109375" style="152" customWidth="1"/>
    <col min="13826" max="14080" width="9.140625" style="152"/>
    <col min="14081" max="14081" width="3.7109375" style="152" customWidth="1"/>
    <col min="14082" max="14336" width="9.140625" style="152"/>
    <col min="14337" max="14337" width="3.7109375" style="152" customWidth="1"/>
    <col min="14338" max="14592" width="9.140625" style="152"/>
    <col min="14593" max="14593" width="3.7109375" style="152" customWidth="1"/>
    <col min="14594" max="14848" width="9.140625" style="152"/>
    <col min="14849" max="14849" width="3.7109375" style="152" customWidth="1"/>
    <col min="14850" max="15104" width="9.140625" style="152"/>
    <col min="15105" max="15105" width="3.7109375" style="152" customWidth="1"/>
    <col min="15106" max="15360" width="9.140625" style="152"/>
    <col min="15361" max="15361" width="3.7109375" style="152" customWidth="1"/>
    <col min="15362" max="15616" width="9.140625" style="152"/>
    <col min="15617" max="15617" width="3.7109375" style="152" customWidth="1"/>
    <col min="15618" max="15872" width="9.140625" style="152"/>
    <col min="15873" max="15873" width="3.7109375" style="152" customWidth="1"/>
    <col min="15874" max="16128" width="9.140625" style="152"/>
    <col min="16129" max="16129" width="3.7109375" style="152" customWidth="1"/>
    <col min="16130" max="16384" width="9.140625" style="152"/>
  </cols>
  <sheetData>
    <row r="1" spans="1:17" ht="18" customHeight="1" x14ac:dyDescent="0.25"/>
    <row r="2" spans="1:17" ht="30" customHeight="1" x14ac:dyDescent="0.4">
      <c r="B2" s="173" t="s">
        <v>141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 t="s">
        <v>173</v>
      </c>
    </row>
    <row r="3" spans="1:17" ht="19.899999999999999" customHeight="1" x14ac:dyDescent="0.35">
      <c r="B3" s="174" t="s">
        <v>120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5" t="s">
        <v>174</v>
      </c>
    </row>
    <row r="4" spans="1:17" x14ac:dyDescent="0.25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7" ht="15.75" x14ac:dyDescent="0.25">
      <c r="B5" s="175" t="s">
        <v>117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7" ht="15.75" x14ac:dyDescent="0.25">
      <c r="B6" s="176" t="s">
        <v>118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7" x14ac:dyDescent="0.25"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7" x14ac:dyDescent="0.25">
      <c r="A8" s="189" t="s">
        <v>142</v>
      </c>
      <c r="B8" s="189" t="s">
        <v>136</v>
      </c>
      <c r="C8" s="189"/>
      <c r="D8" s="189"/>
      <c r="E8" s="189"/>
      <c r="F8" s="189"/>
      <c r="G8" s="189"/>
      <c r="H8" s="189"/>
      <c r="I8" s="189"/>
      <c r="J8"/>
      <c r="K8" s="180"/>
      <c r="L8" s="181"/>
      <c r="M8" s="182"/>
      <c r="N8" s="182"/>
    </row>
    <row r="9" spans="1:17" x14ac:dyDescent="0.25">
      <c r="A9"/>
      <c r="B9"/>
      <c r="C9"/>
      <c r="D9"/>
      <c r="E9"/>
      <c r="F9"/>
      <c r="G9"/>
      <c r="H9"/>
      <c r="I9"/>
      <c r="J9"/>
      <c r="K9" s="181"/>
      <c r="L9" s="181"/>
      <c r="M9" s="182"/>
      <c r="N9" s="182"/>
    </row>
    <row r="10" spans="1:17" x14ac:dyDescent="0.25">
      <c r="A10" s="189" t="s">
        <v>143</v>
      </c>
      <c r="B10" s="189" t="s">
        <v>137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/>
      <c r="N10"/>
      <c r="O10"/>
    </row>
    <row r="11" spans="1:17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7" x14ac:dyDescent="0.25">
      <c r="A12" s="189" t="s">
        <v>144</v>
      </c>
      <c r="B12" s="189" t="s">
        <v>134</v>
      </c>
      <c r="C12" s="189"/>
      <c r="D12" s="189"/>
      <c r="E12" s="189"/>
      <c r="F12" s="189"/>
      <c r="G12" s="189"/>
      <c r="H12" s="189"/>
      <c r="I12"/>
      <c r="J12"/>
      <c r="K12"/>
      <c r="L12" s="181"/>
      <c r="M12" s="182"/>
      <c r="N12" s="182"/>
    </row>
    <row r="13" spans="1:17" x14ac:dyDescent="0.25">
      <c r="A13" s="189"/>
      <c r="B13" s="189" t="s">
        <v>135</v>
      </c>
      <c r="C13" s="189"/>
      <c r="D13" s="189"/>
      <c r="E13" s="189"/>
      <c r="F13" s="189"/>
      <c r="G13" s="189"/>
      <c r="H13" s="189"/>
      <c r="I13"/>
      <c r="J13"/>
      <c r="K13"/>
      <c r="L13" s="181"/>
      <c r="M13" s="182"/>
      <c r="N13" s="182"/>
    </row>
    <row r="14" spans="1:17" x14ac:dyDescent="0.25">
      <c r="A14" s="178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</row>
    <row r="15" spans="1:17" x14ac:dyDescent="0.25">
      <c r="A15" s="189" t="s">
        <v>145</v>
      </c>
      <c r="B15" s="189" t="s">
        <v>166</v>
      </c>
      <c r="C15" s="189"/>
      <c r="D15" s="189"/>
      <c r="E15" s="189"/>
      <c r="F15" s="189"/>
      <c r="G15" s="189"/>
      <c r="H15" s="189"/>
      <c r="I15" s="189"/>
      <c r="J15" s="189"/>
      <c r="K15"/>
      <c r="L15"/>
      <c r="M15"/>
      <c r="N15"/>
      <c r="O15"/>
      <c r="P15" s="181"/>
      <c r="Q15" s="181"/>
    </row>
    <row r="16" spans="1:17" x14ac:dyDescent="0.25">
      <c r="A16" s="178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</row>
    <row r="17" spans="1:18" x14ac:dyDescent="0.25">
      <c r="A17" s="189" t="s">
        <v>146</v>
      </c>
      <c r="B17" s="189" t="s">
        <v>165</v>
      </c>
      <c r="C17" s="189"/>
      <c r="D17" s="189"/>
      <c r="E17" s="189"/>
      <c r="F17" s="189"/>
      <c r="G17" s="189"/>
      <c r="H17" s="189"/>
      <c r="I17" s="189"/>
      <c r="J17"/>
      <c r="K17"/>
      <c r="L17" s="189"/>
      <c r="M17" s="171"/>
      <c r="N17" s="171"/>
      <c r="O17" s="181"/>
      <c r="P17" s="181"/>
      <c r="Q17" s="181"/>
    </row>
    <row r="18" spans="1:18" x14ac:dyDescent="0.25">
      <c r="A18" s="189"/>
      <c r="B18" s="189" t="s">
        <v>167</v>
      </c>
      <c r="C18" s="189"/>
      <c r="D18" s="189"/>
      <c r="E18" s="189"/>
      <c r="F18" s="189"/>
      <c r="G18" s="189"/>
      <c r="H18" s="189"/>
      <c r="I18" s="189"/>
      <c r="J18"/>
      <c r="K18"/>
      <c r="L18" s="171"/>
      <c r="M18" s="171"/>
      <c r="N18" s="171"/>
      <c r="O18" s="181"/>
      <c r="P18" s="181"/>
      <c r="Q18" s="181"/>
    </row>
    <row r="19" spans="1:18" x14ac:dyDescent="0.25">
      <c r="A19" s="183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8" x14ac:dyDescent="0.25">
      <c r="A20" s="189" t="s">
        <v>147</v>
      </c>
      <c r="B20" s="189" t="s">
        <v>138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/>
      <c r="P20"/>
      <c r="Q20"/>
      <c r="R20"/>
    </row>
    <row r="21" spans="1:18" x14ac:dyDescent="0.25">
      <c r="A21" s="183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8" x14ac:dyDescent="0.25">
      <c r="A22" s="189" t="s">
        <v>148</v>
      </c>
      <c r="B22" s="189" t="s">
        <v>138</v>
      </c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/>
      <c r="P22"/>
      <c r="Q22"/>
      <c r="R22"/>
    </row>
    <row r="23" spans="1:18" x14ac:dyDescent="0.25">
      <c r="A23" s="189"/>
      <c r="B23" s="189" t="s">
        <v>139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/>
      <c r="P23"/>
      <c r="Q23"/>
      <c r="R23"/>
    </row>
    <row r="24" spans="1:18" x14ac:dyDescent="0.25">
      <c r="A24" s="179"/>
      <c r="B24" s="177"/>
      <c r="C24" s="153"/>
      <c r="D24" s="153"/>
      <c r="E24" s="153"/>
      <c r="F24" s="153"/>
      <c r="G24" s="153"/>
      <c r="H24" s="153"/>
      <c r="I24" s="153"/>
      <c r="J24" s="153"/>
      <c r="K24" s="153"/>
      <c r="L24" s="153"/>
    </row>
    <row r="25" spans="1:18" x14ac:dyDescent="0.25">
      <c r="A25" s="189" t="s">
        <v>149</v>
      </c>
      <c r="B25" s="189" t="s">
        <v>138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/>
      <c r="P25"/>
      <c r="Q25"/>
      <c r="R25"/>
    </row>
    <row r="26" spans="1:18" x14ac:dyDescent="0.25">
      <c r="A26" s="189"/>
      <c r="B26" s="189" t="s">
        <v>140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/>
      <c r="P26"/>
      <c r="Q26"/>
      <c r="R26"/>
    </row>
    <row r="27" spans="1:18" x14ac:dyDescent="0.25">
      <c r="A27" s="178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</row>
    <row r="28" spans="1:18" x14ac:dyDescent="0.25">
      <c r="A28" s="17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</row>
    <row r="29" spans="1:18" x14ac:dyDescent="0.25">
      <c r="A29" s="156"/>
      <c r="B29" s="172"/>
      <c r="C29" s="157"/>
      <c r="D29" s="157"/>
      <c r="E29" s="157"/>
      <c r="F29" s="157"/>
      <c r="G29" s="157"/>
      <c r="H29" s="157"/>
      <c r="I29" s="157"/>
      <c r="J29" s="157"/>
      <c r="K29" s="171"/>
      <c r="L29" s="171"/>
    </row>
    <row r="30" spans="1:18" x14ac:dyDescent="0.25">
      <c r="A30" s="156"/>
    </row>
    <row r="31" spans="1:18" ht="15.75" x14ac:dyDescent="0.25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65"/>
    </row>
    <row r="32" spans="1:18" x14ac:dyDescent="0.25">
      <c r="A32" s="156"/>
      <c r="B32" s="172"/>
      <c r="C32" s="157"/>
      <c r="D32" s="157"/>
      <c r="E32" s="157"/>
      <c r="F32" s="157"/>
      <c r="G32" s="157"/>
      <c r="H32" s="157"/>
      <c r="I32" s="157"/>
      <c r="J32" s="157"/>
      <c r="K32" s="157"/>
    </row>
    <row r="33" spans="1:12" x14ac:dyDescent="0.25">
      <c r="A33" s="156"/>
      <c r="B33" s="158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2" x14ac:dyDescent="0.25">
      <c r="A34" s="156"/>
      <c r="B34" s="164"/>
      <c r="C34" s="160"/>
      <c r="D34" s="159"/>
      <c r="E34" s="159"/>
      <c r="F34" s="159"/>
      <c r="G34" s="159"/>
      <c r="H34" s="159"/>
      <c r="I34" s="159"/>
      <c r="J34" s="159"/>
      <c r="K34" s="159"/>
    </row>
    <row r="35" spans="1:12" x14ac:dyDescent="0.25">
      <c r="A35" s="156"/>
    </row>
    <row r="36" spans="1:12" ht="15.75" x14ac:dyDescent="0.25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65"/>
    </row>
    <row r="37" spans="1:12" x14ac:dyDescent="0.25">
      <c r="A37" s="156"/>
      <c r="B37" s="166"/>
      <c r="C37" s="167"/>
      <c r="D37" s="157"/>
      <c r="E37" s="157"/>
      <c r="F37" s="157"/>
      <c r="G37" s="157"/>
      <c r="H37" s="157"/>
      <c r="I37" s="157"/>
      <c r="J37" s="157"/>
      <c r="K37" s="157"/>
    </row>
    <row r="38" spans="1:12" x14ac:dyDescent="0.25">
      <c r="A38" s="156"/>
      <c r="B38" s="158"/>
      <c r="C38" s="159"/>
      <c r="D38" s="159"/>
      <c r="E38" s="159"/>
      <c r="F38" s="159"/>
      <c r="G38" s="159"/>
      <c r="H38" s="159"/>
      <c r="I38" s="159"/>
      <c r="J38" s="163"/>
      <c r="K38" s="163"/>
    </row>
    <row r="39" spans="1:12" x14ac:dyDescent="0.25">
      <c r="A39" s="156"/>
      <c r="B39" s="164"/>
      <c r="C39" s="160"/>
      <c r="D39" s="162"/>
      <c r="E39" s="162"/>
      <c r="F39" s="162"/>
      <c r="G39" s="162"/>
      <c r="H39" s="162"/>
      <c r="I39" s="162"/>
      <c r="J39" s="157"/>
      <c r="K39" s="157"/>
    </row>
    <row r="40" spans="1:12" x14ac:dyDescent="0.25">
      <c r="A40" s="156"/>
    </row>
    <row r="41" spans="1:12" x14ac:dyDescent="0.25">
      <c r="A41" s="156"/>
      <c r="B41" s="161"/>
      <c r="C41" s="157"/>
      <c r="D41" s="157"/>
      <c r="E41" s="157"/>
      <c r="F41" s="157"/>
      <c r="G41" s="157"/>
      <c r="H41" s="157"/>
      <c r="I41" s="157"/>
      <c r="J41" s="157"/>
    </row>
    <row r="44" spans="1:12" x14ac:dyDescent="0.25">
      <c r="B44" s="168"/>
    </row>
    <row r="45" spans="1:12" x14ac:dyDescent="0.25">
      <c r="B45" s="169"/>
    </row>
    <row r="46" spans="1:12" x14ac:dyDescent="0.25">
      <c r="B46" s="169"/>
    </row>
    <row r="47" spans="1:12" x14ac:dyDescent="0.25">
      <c r="B47" s="170"/>
    </row>
    <row r="48" spans="1:12" x14ac:dyDescent="0.25">
      <c r="B48" s="169"/>
    </row>
    <row r="49" spans="2:2" x14ac:dyDescent="0.25">
      <c r="B49" s="169"/>
    </row>
  </sheetData>
  <hyperlinks>
    <hyperlink ref="A25:N26" location="'8.8'!A1" display="8.8."/>
    <hyperlink ref="A22:N23" location="'8.7'!A1" display="8.7."/>
    <hyperlink ref="A20:N20" location="'8.6'!A1" display="8.6."/>
    <hyperlink ref="A12:H13" location="'8.3'!A1" display="8.3."/>
    <hyperlink ref="A10:L10" location="'8.2'!A1" display="8.2."/>
    <hyperlink ref="A8:I8" location="'8.1'!A1" display="8.1."/>
    <hyperlink ref="A17" location="'8.5'!A1" display="8.5."/>
    <hyperlink ref="A15:J15" location="'8.4'!A1" display="8.4."/>
    <hyperlink ref="A17:I18" location="'8.5'!A1" display="8.5."/>
  </hyperlink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2"/>
  <sheetViews>
    <sheetView showGridLines="0" zoomScale="85" zoomScaleNormal="85" workbookViewId="0"/>
  </sheetViews>
  <sheetFormatPr defaultRowHeight="15" x14ac:dyDescent="0.25"/>
  <cols>
    <col min="1" max="1" width="6.5703125" style="51" customWidth="1"/>
    <col min="2" max="2" width="8.7109375" style="51" customWidth="1"/>
    <col min="3" max="4" width="9.140625" style="24"/>
    <col min="5" max="5" width="11.140625" style="24" customWidth="1"/>
    <col min="6" max="6" width="15.42578125" style="24" customWidth="1"/>
    <col min="7" max="7" width="14.5703125" style="24" customWidth="1"/>
    <col min="8" max="8" width="13.42578125" style="24" customWidth="1"/>
    <col min="9" max="9" width="12.85546875" style="24" customWidth="1"/>
    <col min="10" max="10" width="13.7109375" style="24" customWidth="1"/>
    <col min="11" max="12" width="10.28515625" style="24" customWidth="1"/>
    <col min="13" max="13" width="12" style="24" customWidth="1"/>
    <col min="14" max="14" width="10.28515625" style="24" customWidth="1"/>
    <col min="15" max="15" width="15.42578125" style="24" customWidth="1"/>
    <col min="16" max="16" width="12.140625" style="24" customWidth="1"/>
    <col min="17" max="17" width="13.42578125" style="24" customWidth="1"/>
    <col min="18" max="18" width="13.28515625" style="24" customWidth="1"/>
    <col min="19" max="19" width="10.85546875" style="24" customWidth="1"/>
    <col min="20" max="20" width="6.140625" style="24" customWidth="1"/>
    <col min="21" max="259" width="9.140625" style="24"/>
    <col min="260" max="260" width="6.5703125" style="24" customWidth="1"/>
    <col min="261" max="261" width="8.28515625" style="24" customWidth="1"/>
    <col min="262" max="262" width="10.85546875" style="24" customWidth="1"/>
    <col min="263" max="263" width="11.85546875" style="24" customWidth="1"/>
    <col min="264" max="265" width="9.140625" style="24"/>
    <col min="266" max="266" width="14.140625" style="24" customWidth="1"/>
    <col min="267" max="267" width="15.42578125" style="24" customWidth="1"/>
    <col min="268" max="268" width="11.42578125" style="24" customWidth="1"/>
    <col min="269" max="269" width="11.140625" style="24" customWidth="1"/>
    <col min="270" max="270" width="12.140625" style="24" customWidth="1"/>
    <col min="271" max="271" width="14.140625" style="24" customWidth="1"/>
    <col min="272" max="272" width="12.85546875" style="24" customWidth="1"/>
    <col min="273" max="273" width="11.5703125" style="24" customWidth="1"/>
    <col min="274" max="515" width="9.140625" style="24"/>
    <col min="516" max="516" width="6.5703125" style="24" customWidth="1"/>
    <col min="517" max="517" width="8.28515625" style="24" customWidth="1"/>
    <col min="518" max="518" width="10.85546875" style="24" customWidth="1"/>
    <col min="519" max="519" width="11.85546875" style="24" customWidth="1"/>
    <col min="520" max="521" width="9.140625" style="24"/>
    <col min="522" max="522" width="14.140625" style="24" customWidth="1"/>
    <col min="523" max="523" width="15.42578125" style="24" customWidth="1"/>
    <col min="524" max="524" width="11.42578125" style="24" customWidth="1"/>
    <col min="525" max="525" width="11.140625" style="24" customWidth="1"/>
    <col min="526" max="526" width="12.140625" style="24" customWidth="1"/>
    <col min="527" max="527" width="14.140625" style="24" customWidth="1"/>
    <col min="528" max="528" width="12.85546875" style="24" customWidth="1"/>
    <col min="529" max="529" width="11.5703125" style="24" customWidth="1"/>
    <col min="530" max="771" width="9.140625" style="24"/>
    <col min="772" max="772" width="6.5703125" style="24" customWidth="1"/>
    <col min="773" max="773" width="8.28515625" style="24" customWidth="1"/>
    <col min="774" max="774" width="10.85546875" style="24" customWidth="1"/>
    <col min="775" max="775" width="11.85546875" style="24" customWidth="1"/>
    <col min="776" max="777" width="9.140625" style="24"/>
    <col min="778" max="778" width="14.140625" style="24" customWidth="1"/>
    <col min="779" max="779" width="15.42578125" style="24" customWidth="1"/>
    <col min="780" max="780" width="11.42578125" style="24" customWidth="1"/>
    <col min="781" max="781" width="11.140625" style="24" customWidth="1"/>
    <col min="782" max="782" width="12.140625" style="24" customWidth="1"/>
    <col min="783" max="783" width="14.140625" style="24" customWidth="1"/>
    <col min="784" max="784" width="12.85546875" style="24" customWidth="1"/>
    <col min="785" max="785" width="11.5703125" style="24" customWidth="1"/>
    <col min="786" max="1027" width="9.140625" style="24"/>
    <col min="1028" max="1028" width="6.5703125" style="24" customWidth="1"/>
    <col min="1029" max="1029" width="8.28515625" style="24" customWidth="1"/>
    <col min="1030" max="1030" width="10.85546875" style="24" customWidth="1"/>
    <col min="1031" max="1031" width="11.85546875" style="24" customWidth="1"/>
    <col min="1032" max="1033" width="9.140625" style="24"/>
    <col min="1034" max="1034" width="14.140625" style="24" customWidth="1"/>
    <col min="1035" max="1035" width="15.42578125" style="24" customWidth="1"/>
    <col min="1036" max="1036" width="11.42578125" style="24" customWidth="1"/>
    <col min="1037" max="1037" width="11.140625" style="24" customWidth="1"/>
    <col min="1038" max="1038" width="12.140625" style="24" customWidth="1"/>
    <col min="1039" max="1039" width="14.140625" style="24" customWidth="1"/>
    <col min="1040" max="1040" width="12.85546875" style="24" customWidth="1"/>
    <col min="1041" max="1041" width="11.5703125" style="24" customWidth="1"/>
    <col min="1042" max="1283" width="9.140625" style="24"/>
    <col min="1284" max="1284" width="6.5703125" style="24" customWidth="1"/>
    <col min="1285" max="1285" width="8.28515625" style="24" customWidth="1"/>
    <col min="1286" max="1286" width="10.85546875" style="24" customWidth="1"/>
    <col min="1287" max="1287" width="11.85546875" style="24" customWidth="1"/>
    <col min="1288" max="1289" width="9.140625" style="24"/>
    <col min="1290" max="1290" width="14.140625" style="24" customWidth="1"/>
    <col min="1291" max="1291" width="15.42578125" style="24" customWidth="1"/>
    <col min="1292" max="1292" width="11.42578125" style="24" customWidth="1"/>
    <col min="1293" max="1293" width="11.140625" style="24" customWidth="1"/>
    <col min="1294" max="1294" width="12.140625" style="24" customWidth="1"/>
    <col min="1295" max="1295" width="14.140625" style="24" customWidth="1"/>
    <col min="1296" max="1296" width="12.85546875" style="24" customWidth="1"/>
    <col min="1297" max="1297" width="11.5703125" style="24" customWidth="1"/>
    <col min="1298" max="1539" width="9.140625" style="24"/>
    <col min="1540" max="1540" width="6.5703125" style="24" customWidth="1"/>
    <col min="1541" max="1541" width="8.28515625" style="24" customWidth="1"/>
    <col min="1542" max="1542" width="10.85546875" style="24" customWidth="1"/>
    <col min="1543" max="1543" width="11.85546875" style="24" customWidth="1"/>
    <col min="1544" max="1545" width="9.140625" style="24"/>
    <col min="1546" max="1546" width="14.140625" style="24" customWidth="1"/>
    <col min="1547" max="1547" width="15.42578125" style="24" customWidth="1"/>
    <col min="1548" max="1548" width="11.42578125" style="24" customWidth="1"/>
    <col min="1549" max="1549" width="11.140625" style="24" customWidth="1"/>
    <col min="1550" max="1550" width="12.140625" style="24" customWidth="1"/>
    <col min="1551" max="1551" width="14.140625" style="24" customWidth="1"/>
    <col min="1552" max="1552" width="12.85546875" style="24" customWidth="1"/>
    <col min="1553" max="1553" width="11.5703125" style="24" customWidth="1"/>
    <col min="1554" max="1795" width="9.140625" style="24"/>
    <col min="1796" max="1796" width="6.5703125" style="24" customWidth="1"/>
    <col min="1797" max="1797" width="8.28515625" style="24" customWidth="1"/>
    <col min="1798" max="1798" width="10.85546875" style="24" customWidth="1"/>
    <col min="1799" max="1799" width="11.85546875" style="24" customWidth="1"/>
    <col min="1800" max="1801" width="9.140625" style="24"/>
    <col min="1802" max="1802" width="14.140625" style="24" customWidth="1"/>
    <col min="1803" max="1803" width="15.42578125" style="24" customWidth="1"/>
    <col min="1804" max="1804" width="11.42578125" style="24" customWidth="1"/>
    <col min="1805" max="1805" width="11.140625" style="24" customWidth="1"/>
    <col min="1806" max="1806" width="12.140625" style="24" customWidth="1"/>
    <col min="1807" max="1807" width="14.140625" style="24" customWidth="1"/>
    <col min="1808" max="1808" width="12.85546875" style="24" customWidth="1"/>
    <col min="1809" max="1809" width="11.5703125" style="24" customWidth="1"/>
    <col min="1810" max="2051" width="9.140625" style="24"/>
    <col min="2052" max="2052" width="6.5703125" style="24" customWidth="1"/>
    <col min="2053" max="2053" width="8.28515625" style="24" customWidth="1"/>
    <col min="2054" max="2054" width="10.85546875" style="24" customWidth="1"/>
    <col min="2055" max="2055" width="11.85546875" style="24" customWidth="1"/>
    <col min="2056" max="2057" width="9.140625" style="24"/>
    <col min="2058" max="2058" width="14.140625" style="24" customWidth="1"/>
    <col min="2059" max="2059" width="15.42578125" style="24" customWidth="1"/>
    <col min="2060" max="2060" width="11.42578125" style="24" customWidth="1"/>
    <col min="2061" max="2061" width="11.140625" style="24" customWidth="1"/>
    <col min="2062" max="2062" width="12.140625" style="24" customWidth="1"/>
    <col min="2063" max="2063" width="14.140625" style="24" customWidth="1"/>
    <col min="2064" max="2064" width="12.85546875" style="24" customWidth="1"/>
    <col min="2065" max="2065" width="11.5703125" style="24" customWidth="1"/>
    <col min="2066" max="2307" width="9.140625" style="24"/>
    <col min="2308" max="2308" width="6.5703125" style="24" customWidth="1"/>
    <col min="2309" max="2309" width="8.28515625" style="24" customWidth="1"/>
    <col min="2310" max="2310" width="10.85546875" style="24" customWidth="1"/>
    <col min="2311" max="2311" width="11.85546875" style="24" customWidth="1"/>
    <col min="2312" max="2313" width="9.140625" style="24"/>
    <col min="2314" max="2314" width="14.140625" style="24" customWidth="1"/>
    <col min="2315" max="2315" width="15.42578125" style="24" customWidth="1"/>
    <col min="2316" max="2316" width="11.42578125" style="24" customWidth="1"/>
    <col min="2317" max="2317" width="11.140625" style="24" customWidth="1"/>
    <col min="2318" max="2318" width="12.140625" style="24" customWidth="1"/>
    <col min="2319" max="2319" width="14.140625" style="24" customWidth="1"/>
    <col min="2320" max="2320" width="12.85546875" style="24" customWidth="1"/>
    <col min="2321" max="2321" width="11.5703125" style="24" customWidth="1"/>
    <col min="2322" max="2563" width="9.140625" style="24"/>
    <col min="2564" max="2564" width="6.5703125" style="24" customWidth="1"/>
    <col min="2565" max="2565" width="8.28515625" style="24" customWidth="1"/>
    <col min="2566" max="2566" width="10.85546875" style="24" customWidth="1"/>
    <col min="2567" max="2567" width="11.85546875" style="24" customWidth="1"/>
    <col min="2568" max="2569" width="9.140625" style="24"/>
    <col min="2570" max="2570" width="14.140625" style="24" customWidth="1"/>
    <col min="2571" max="2571" width="15.42578125" style="24" customWidth="1"/>
    <col min="2572" max="2572" width="11.42578125" style="24" customWidth="1"/>
    <col min="2573" max="2573" width="11.140625" style="24" customWidth="1"/>
    <col min="2574" max="2574" width="12.140625" style="24" customWidth="1"/>
    <col min="2575" max="2575" width="14.140625" style="24" customWidth="1"/>
    <col min="2576" max="2576" width="12.85546875" style="24" customWidth="1"/>
    <col min="2577" max="2577" width="11.5703125" style="24" customWidth="1"/>
    <col min="2578" max="2819" width="9.140625" style="24"/>
    <col min="2820" max="2820" width="6.5703125" style="24" customWidth="1"/>
    <col min="2821" max="2821" width="8.28515625" style="24" customWidth="1"/>
    <col min="2822" max="2822" width="10.85546875" style="24" customWidth="1"/>
    <col min="2823" max="2823" width="11.85546875" style="24" customWidth="1"/>
    <col min="2824" max="2825" width="9.140625" style="24"/>
    <col min="2826" max="2826" width="14.140625" style="24" customWidth="1"/>
    <col min="2827" max="2827" width="15.42578125" style="24" customWidth="1"/>
    <col min="2828" max="2828" width="11.42578125" style="24" customWidth="1"/>
    <col min="2829" max="2829" width="11.140625" style="24" customWidth="1"/>
    <col min="2830" max="2830" width="12.140625" style="24" customWidth="1"/>
    <col min="2831" max="2831" width="14.140625" style="24" customWidth="1"/>
    <col min="2832" max="2832" width="12.85546875" style="24" customWidth="1"/>
    <col min="2833" max="2833" width="11.5703125" style="24" customWidth="1"/>
    <col min="2834" max="3075" width="9.140625" style="24"/>
    <col min="3076" max="3076" width="6.5703125" style="24" customWidth="1"/>
    <col min="3077" max="3077" width="8.28515625" style="24" customWidth="1"/>
    <col min="3078" max="3078" width="10.85546875" style="24" customWidth="1"/>
    <col min="3079" max="3079" width="11.85546875" style="24" customWidth="1"/>
    <col min="3080" max="3081" width="9.140625" style="24"/>
    <col min="3082" max="3082" width="14.140625" style="24" customWidth="1"/>
    <col min="3083" max="3083" width="15.42578125" style="24" customWidth="1"/>
    <col min="3084" max="3084" width="11.42578125" style="24" customWidth="1"/>
    <col min="3085" max="3085" width="11.140625" style="24" customWidth="1"/>
    <col min="3086" max="3086" width="12.140625" style="24" customWidth="1"/>
    <col min="3087" max="3087" width="14.140625" style="24" customWidth="1"/>
    <col min="3088" max="3088" width="12.85546875" style="24" customWidth="1"/>
    <col min="3089" max="3089" width="11.5703125" style="24" customWidth="1"/>
    <col min="3090" max="3331" width="9.140625" style="24"/>
    <col min="3332" max="3332" width="6.5703125" style="24" customWidth="1"/>
    <col min="3333" max="3333" width="8.28515625" style="24" customWidth="1"/>
    <col min="3334" max="3334" width="10.85546875" style="24" customWidth="1"/>
    <col min="3335" max="3335" width="11.85546875" style="24" customWidth="1"/>
    <col min="3336" max="3337" width="9.140625" style="24"/>
    <col min="3338" max="3338" width="14.140625" style="24" customWidth="1"/>
    <col min="3339" max="3339" width="15.42578125" style="24" customWidth="1"/>
    <col min="3340" max="3340" width="11.42578125" style="24" customWidth="1"/>
    <col min="3341" max="3341" width="11.140625" style="24" customWidth="1"/>
    <col min="3342" max="3342" width="12.140625" style="24" customWidth="1"/>
    <col min="3343" max="3343" width="14.140625" style="24" customWidth="1"/>
    <col min="3344" max="3344" width="12.85546875" style="24" customWidth="1"/>
    <col min="3345" max="3345" width="11.5703125" style="24" customWidth="1"/>
    <col min="3346" max="3587" width="9.140625" style="24"/>
    <col min="3588" max="3588" width="6.5703125" style="24" customWidth="1"/>
    <col min="3589" max="3589" width="8.28515625" style="24" customWidth="1"/>
    <col min="3590" max="3590" width="10.85546875" style="24" customWidth="1"/>
    <col min="3591" max="3591" width="11.85546875" style="24" customWidth="1"/>
    <col min="3592" max="3593" width="9.140625" style="24"/>
    <col min="3594" max="3594" width="14.140625" style="24" customWidth="1"/>
    <col min="3595" max="3595" width="15.42578125" style="24" customWidth="1"/>
    <col min="3596" max="3596" width="11.42578125" style="24" customWidth="1"/>
    <col min="3597" max="3597" width="11.140625" style="24" customWidth="1"/>
    <col min="3598" max="3598" width="12.140625" style="24" customWidth="1"/>
    <col min="3599" max="3599" width="14.140625" style="24" customWidth="1"/>
    <col min="3600" max="3600" width="12.85546875" style="24" customWidth="1"/>
    <col min="3601" max="3601" width="11.5703125" style="24" customWidth="1"/>
    <col min="3602" max="3843" width="9.140625" style="24"/>
    <col min="3844" max="3844" width="6.5703125" style="24" customWidth="1"/>
    <col min="3845" max="3845" width="8.28515625" style="24" customWidth="1"/>
    <col min="3846" max="3846" width="10.85546875" style="24" customWidth="1"/>
    <col min="3847" max="3847" width="11.85546875" style="24" customWidth="1"/>
    <col min="3848" max="3849" width="9.140625" style="24"/>
    <col min="3850" max="3850" width="14.140625" style="24" customWidth="1"/>
    <col min="3851" max="3851" width="15.42578125" style="24" customWidth="1"/>
    <col min="3852" max="3852" width="11.42578125" style="24" customWidth="1"/>
    <col min="3853" max="3853" width="11.140625" style="24" customWidth="1"/>
    <col min="3854" max="3854" width="12.140625" style="24" customWidth="1"/>
    <col min="3855" max="3855" width="14.140625" style="24" customWidth="1"/>
    <col min="3856" max="3856" width="12.85546875" style="24" customWidth="1"/>
    <col min="3857" max="3857" width="11.5703125" style="24" customWidth="1"/>
    <col min="3858" max="4099" width="9.140625" style="24"/>
    <col min="4100" max="4100" width="6.5703125" style="24" customWidth="1"/>
    <col min="4101" max="4101" width="8.28515625" style="24" customWidth="1"/>
    <col min="4102" max="4102" width="10.85546875" style="24" customWidth="1"/>
    <col min="4103" max="4103" width="11.85546875" style="24" customWidth="1"/>
    <col min="4104" max="4105" width="9.140625" style="24"/>
    <col min="4106" max="4106" width="14.140625" style="24" customWidth="1"/>
    <col min="4107" max="4107" width="15.42578125" style="24" customWidth="1"/>
    <col min="4108" max="4108" width="11.42578125" style="24" customWidth="1"/>
    <col min="4109" max="4109" width="11.140625" style="24" customWidth="1"/>
    <col min="4110" max="4110" width="12.140625" style="24" customWidth="1"/>
    <col min="4111" max="4111" width="14.140625" style="24" customWidth="1"/>
    <col min="4112" max="4112" width="12.85546875" style="24" customWidth="1"/>
    <col min="4113" max="4113" width="11.5703125" style="24" customWidth="1"/>
    <col min="4114" max="4355" width="9.140625" style="24"/>
    <col min="4356" max="4356" width="6.5703125" style="24" customWidth="1"/>
    <col min="4357" max="4357" width="8.28515625" style="24" customWidth="1"/>
    <col min="4358" max="4358" width="10.85546875" style="24" customWidth="1"/>
    <col min="4359" max="4359" width="11.85546875" style="24" customWidth="1"/>
    <col min="4360" max="4361" width="9.140625" style="24"/>
    <col min="4362" max="4362" width="14.140625" style="24" customWidth="1"/>
    <col min="4363" max="4363" width="15.42578125" style="24" customWidth="1"/>
    <col min="4364" max="4364" width="11.42578125" style="24" customWidth="1"/>
    <col min="4365" max="4365" width="11.140625" style="24" customWidth="1"/>
    <col min="4366" max="4366" width="12.140625" style="24" customWidth="1"/>
    <col min="4367" max="4367" width="14.140625" style="24" customWidth="1"/>
    <col min="4368" max="4368" width="12.85546875" style="24" customWidth="1"/>
    <col min="4369" max="4369" width="11.5703125" style="24" customWidth="1"/>
    <col min="4370" max="4611" width="9.140625" style="24"/>
    <col min="4612" max="4612" width="6.5703125" style="24" customWidth="1"/>
    <col min="4613" max="4613" width="8.28515625" style="24" customWidth="1"/>
    <col min="4614" max="4614" width="10.85546875" style="24" customWidth="1"/>
    <col min="4615" max="4615" width="11.85546875" style="24" customWidth="1"/>
    <col min="4616" max="4617" width="9.140625" style="24"/>
    <col min="4618" max="4618" width="14.140625" style="24" customWidth="1"/>
    <col min="4619" max="4619" width="15.42578125" style="24" customWidth="1"/>
    <col min="4620" max="4620" width="11.42578125" style="24" customWidth="1"/>
    <col min="4621" max="4621" width="11.140625" style="24" customWidth="1"/>
    <col min="4622" max="4622" width="12.140625" style="24" customWidth="1"/>
    <col min="4623" max="4623" width="14.140625" style="24" customWidth="1"/>
    <col min="4624" max="4624" width="12.85546875" style="24" customWidth="1"/>
    <col min="4625" max="4625" width="11.5703125" style="24" customWidth="1"/>
    <col min="4626" max="4867" width="9.140625" style="24"/>
    <col min="4868" max="4868" width="6.5703125" style="24" customWidth="1"/>
    <col min="4869" max="4869" width="8.28515625" style="24" customWidth="1"/>
    <col min="4870" max="4870" width="10.85546875" style="24" customWidth="1"/>
    <col min="4871" max="4871" width="11.85546875" style="24" customWidth="1"/>
    <col min="4872" max="4873" width="9.140625" style="24"/>
    <col min="4874" max="4874" width="14.140625" style="24" customWidth="1"/>
    <col min="4875" max="4875" width="15.42578125" style="24" customWidth="1"/>
    <col min="4876" max="4876" width="11.42578125" style="24" customWidth="1"/>
    <col min="4877" max="4877" width="11.140625" style="24" customWidth="1"/>
    <col min="4878" max="4878" width="12.140625" style="24" customWidth="1"/>
    <col min="4879" max="4879" width="14.140625" style="24" customWidth="1"/>
    <col min="4880" max="4880" width="12.85546875" style="24" customWidth="1"/>
    <col min="4881" max="4881" width="11.5703125" style="24" customWidth="1"/>
    <col min="4882" max="5123" width="9.140625" style="24"/>
    <col min="5124" max="5124" width="6.5703125" style="24" customWidth="1"/>
    <col min="5125" max="5125" width="8.28515625" style="24" customWidth="1"/>
    <col min="5126" max="5126" width="10.85546875" style="24" customWidth="1"/>
    <col min="5127" max="5127" width="11.85546875" style="24" customWidth="1"/>
    <col min="5128" max="5129" width="9.140625" style="24"/>
    <col min="5130" max="5130" width="14.140625" style="24" customWidth="1"/>
    <col min="5131" max="5131" width="15.42578125" style="24" customWidth="1"/>
    <col min="5132" max="5132" width="11.42578125" style="24" customWidth="1"/>
    <col min="5133" max="5133" width="11.140625" style="24" customWidth="1"/>
    <col min="5134" max="5134" width="12.140625" style="24" customWidth="1"/>
    <col min="5135" max="5135" width="14.140625" style="24" customWidth="1"/>
    <col min="5136" max="5136" width="12.85546875" style="24" customWidth="1"/>
    <col min="5137" max="5137" width="11.5703125" style="24" customWidth="1"/>
    <col min="5138" max="5379" width="9.140625" style="24"/>
    <col min="5380" max="5380" width="6.5703125" style="24" customWidth="1"/>
    <col min="5381" max="5381" width="8.28515625" style="24" customWidth="1"/>
    <col min="5382" max="5382" width="10.85546875" style="24" customWidth="1"/>
    <col min="5383" max="5383" width="11.85546875" style="24" customWidth="1"/>
    <col min="5384" max="5385" width="9.140625" style="24"/>
    <col min="5386" max="5386" width="14.140625" style="24" customWidth="1"/>
    <col min="5387" max="5387" width="15.42578125" style="24" customWidth="1"/>
    <col min="5388" max="5388" width="11.42578125" style="24" customWidth="1"/>
    <col min="5389" max="5389" width="11.140625" style="24" customWidth="1"/>
    <col min="5390" max="5390" width="12.140625" style="24" customWidth="1"/>
    <col min="5391" max="5391" width="14.140625" style="24" customWidth="1"/>
    <col min="5392" max="5392" width="12.85546875" style="24" customWidth="1"/>
    <col min="5393" max="5393" width="11.5703125" style="24" customWidth="1"/>
    <col min="5394" max="5635" width="9.140625" style="24"/>
    <col min="5636" max="5636" width="6.5703125" style="24" customWidth="1"/>
    <col min="5637" max="5637" width="8.28515625" style="24" customWidth="1"/>
    <col min="5638" max="5638" width="10.85546875" style="24" customWidth="1"/>
    <col min="5639" max="5639" width="11.85546875" style="24" customWidth="1"/>
    <col min="5640" max="5641" width="9.140625" style="24"/>
    <col min="5642" max="5642" width="14.140625" style="24" customWidth="1"/>
    <col min="5643" max="5643" width="15.42578125" style="24" customWidth="1"/>
    <col min="5644" max="5644" width="11.42578125" style="24" customWidth="1"/>
    <col min="5645" max="5645" width="11.140625" style="24" customWidth="1"/>
    <col min="5646" max="5646" width="12.140625" style="24" customWidth="1"/>
    <col min="5647" max="5647" width="14.140625" style="24" customWidth="1"/>
    <col min="5648" max="5648" width="12.85546875" style="24" customWidth="1"/>
    <col min="5649" max="5649" width="11.5703125" style="24" customWidth="1"/>
    <col min="5650" max="5891" width="9.140625" style="24"/>
    <col min="5892" max="5892" width="6.5703125" style="24" customWidth="1"/>
    <col min="5893" max="5893" width="8.28515625" style="24" customWidth="1"/>
    <col min="5894" max="5894" width="10.85546875" style="24" customWidth="1"/>
    <col min="5895" max="5895" width="11.85546875" style="24" customWidth="1"/>
    <col min="5896" max="5897" width="9.140625" style="24"/>
    <col min="5898" max="5898" width="14.140625" style="24" customWidth="1"/>
    <col min="5899" max="5899" width="15.42578125" style="24" customWidth="1"/>
    <col min="5900" max="5900" width="11.42578125" style="24" customWidth="1"/>
    <col min="5901" max="5901" width="11.140625" style="24" customWidth="1"/>
    <col min="5902" max="5902" width="12.140625" style="24" customWidth="1"/>
    <col min="5903" max="5903" width="14.140625" style="24" customWidth="1"/>
    <col min="5904" max="5904" width="12.85546875" style="24" customWidth="1"/>
    <col min="5905" max="5905" width="11.5703125" style="24" customWidth="1"/>
    <col min="5906" max="6147" width="9.140625" style="24"/>
    <col min="6148" max="6148" width="6.5703125" style="24" customWidth="1"/>
    <col min="6149" max="6149" width="8.28515625" style="24" customWidth="1"/>
    <col min="6150" max="6150" width="10.85546875" style="24" customWidth="1"/>
    <col min="6151" max="6151" width="11.85546875" style="24" customWidth="1"/>
    <col min="6152" max="6153" width="9.140625" style="24"/>
    <col min="6154" max="6154" width="14.140625" style="24" customWidth="1"/>
    <col min="6155" max="6155" width="15.42578125" style="24" customWidth="1"/>
    <col min="6156" max="6156" width="11.42578125" style="24" customWidth="1"/>
    <col min="6157" max="6157" width="11.140625" style="24" customWidth="1"/>
    <col min="6158" max="6158" width="12.140625" style="24" customWidth="1"/>
    <col min="6159" max="6159" width="14.140625" style="24" customWidth="1"/>
    <col min="6160" max="6160" width="12.85546875" style="24" customWidth="1"/>
    <col min="6161" max="6161" width="11.5703125" style="24" customWidth="1"/>
    <col min="6162" max="6403" width="9.140625" style="24"/>
    <col min="6404" max="6404" width="6.5703125" style="24" customWidth="1"/>
    <col min="6405" max="6405" width="8.28515625" style="24" customWidth="1"/>
    <col min="6406" max="6406" width="10.85546875" style="24" customWidth="1"/>
    <col min="6407" max="6407" width="11.85546875" style="24" customWidth="1"/>
    <col min="6408" max="6409" width="9.140625" style="24"/>
    <col min="6410" max="6410" width="14.140625" style="24" customWidth="1"/>
    <col min="6411" max="6411" width="15.42578125" style="24" customWidth="1"/>
    <col min="6412" max="6412" width="11.42578125" style="24" customWidth="1"/>
    <col min="6413" max="6413" width="11.140625" style="24" customWidth="1"/>
    <col min="6414" max="6414" width="12.140625" style="24" customWidth="1"/>
    <col min="6415" max="6415" width="14.140625" style="24" customWidth="1"/>
    <col min="6416" max="6416" width="12.85546875" style="24" customWidth="1"/>
    <col min="6417" max="6417" width="11.5703125" style="24" customWidth="1"/>
    <col min="6418" max="6659" width="9.140625" style="24"/>
    <col min="6660" max="6660" width="6.5703125" style="24" customWidth="1"/>
    <col min="6661" max="6661" width="8.28515625" style="24" customWidth="1"/>
    <col min="6662" max="6662" width="10.85546875" style="24" customWidth="1"/>
    <col min="6663" max="6663" width="11.85546875" style="24" customWidth="1"/>
    <col min="6664" max="6665" width="9.140625" style="24"/>
    <col min="6666" max="6666" width="14.140625" style="24" customWidth="1"/>
    <col min="6667" max="6667" width="15.42578125" style="24" customWidth="1"/>
    <col min="6668" max="6668" width="11.42578125" style="24" customWidth="1"/>
    <col min="6669" max="6669" width="11.140625" style="24" customWidth="1"/>
    <col min="6670" max="6670" width="12.140625" style="24" customWidth="1"/>
    <col min="6671" max="6671" width="14.140625" style="24" customWidth="1"/>
    <col min="6672" max="6672" width="12.85546875" style="24" customWidth="1"/>
    <col min="6673" max="6673" width="11.5703125" style="24" customWidth="1"/>
    <col min="6674" max="6915" width="9.140625" style="24"/>
    <col min="6916" max="6916" width="6.5703125" style="24" customWidth="1"/>
    <col min="6917" max="6917" width="8.28515625" style="24" customWidth="1"/>
    <col min="6918" max="6918" width="10.85546875" style="24" customWidth="1"/>
    <col min="6919" max="6919" width="11.85546875" style="24" customWidth="1"/>
    <col min="6920" max="6921" width="9.140625" style="24"/>
    <col min="6922" max="6922" width="14.140625" style="24" customWidth="1"/>
    <col min="6923" max="6923" width="15.42578125" style="24" customWidth="1"/>
    <col min="6924" max="6924" width="11.42578125" style="24" customWidth="1"/>
    <col min="6925" max="6925" width="11.140625" style="24" customWidth="1"/>
    <col min="6926" max="6926" width="12.140625" style="24" customWidth="1"/>
    <col min="6927" max="6927" width="14.140625" style="24" customWidth="1"/>
    <col min="6928" max="6928" width="12.85546875" style="24" customWidth="1"/>
    <col min="6929" max="6929" width="11.5703125" style="24" customWidth="1"/>
    <col min="6930" max="7171" width="9.140625" style="24"/>
    <col min="7172" max="7172" width="6.5703125" style="24" customWidth="1"/>
    <col min="7173" max="7173" width="8.28515625" style="24" customWidth="1"/>
    <col min="7174" max="7174" width="10.85546875" style="24" customWidth="1"/>
    <col min="7175" max="7175" width="11.85546875" style="24" customWidth="1"/>
    <col min="7176" max="7177" width="9.140625" style="24"/>
    <col min="7178" max="7178" width="14.140625" style="24" customWidth="1"/>
    <col min="7179" max="7179" width="15.42578125" style="24" customWidth="1"/>
    <col min="7180" max="7180" width="11.42578125" style="24" customWidth="1"/>
    <col min="7181" max="7181" width="11.140625" style="24" customWidth="1"/>
    <col min="7182" max="7182" width="12.140625" style="24" customWidth="1"/>
    <col min="7183" max="7183" width="14.140625" style="24" customWidth="1"/>
    <col min="7184" max="7184" width="12.85546875" style="24" customWidth="1"/>
    <col min="7185" max="7185" width="11.5703125" style="24" customWidth="1"/>
    <col min="7186" max="7427" width="9.140625" style="24"/>
    <col min="7428" max="7428" width="6.5703125" style="24" customWidth="1"/>
    <col min="7429" max="7429" width="8.28515625" style="24" customWidth="1"/>
    <col min="7430" max="7430" width="10.85546875" style="24" customWidth="1"/>
    <col min="7431" max="7431" width="11.85546875" style="24" customWidth="1"/>
    <col min="7432" max="7433" width="9.140625" style="24"/>
    <col min="7434" max="7434" width="14.140625" style="24" customWidth="1"/>
    <col min="7435" max="7435" width="15.42578125" style="24" customWidth="1"/>
    <col min="7436" max="7436" width="11.42578125" style="24" customWidth="1"/>
    <col min="7437" max="7437" width="11.140625" style="24" customWidth="1"/>
    <col min="7438" max="7438" width="12.140625" style="24" customWidth="1"/>
    <col min="7439" max="7439" width="14.140625" style="24" customWidth="1"/>
    <col min="7440" max="7440" width="12.85546875" style="24" customWidth="1"/>
    <col min="7441" max="7441" width="11.5703125" style="24" customWidth="1"/>
    <col min="7442" max="7683" width="9.140625" style="24"/>
    <col min="7684" max="7684" width="6.5703125" style="24" customWidth="1"/>
    <col min="7685" max="7685" width="8.28515625" style="24" customWidth="1"/>
    <col min="7686" max="7686" width="10.85546875" style="24" customWidth="1"/>
    <col min="7687" max="7687" width="11.85546875" style="24" customWidth="1"/>
    <col min="7688" max="7689" width="9.140625" style="24"/>
    <col min="7690" max="7690" width="14.140625" style="24" customWidth="1"/>
    <col min="7691" max="7691" width="15.42578125" style="24" customWidth="1"/>
    <col min="7692" max="7692" width="11.42578125" style="24" customWidth="1"/>
    <col min="7693" max="7693" width="11.140625" style="24" customWidth="1"/>
    <col min="7694" max="7694" width="12.140625" style="24" customWidth="1"/>
    <col min="7695" max="7695" width="14.140625" style="24" customWidth="1"/>
    <col min="7696" max="7696" width="12.85546875" style="24" customWidth="1"/>
    <col min="7697" max="7697" width="11.5703125" style="24" customWidth="1"/>
    <col min="7698" max="7939" width="9.140625" style="24"/>
    <col min="7940" max="7940" width="6.5703125" style="24" customWidth="1"/>
    <col min="7941" max="7941" width="8.28515625" style="24" customWidth="1"/>
    <col min="7942" max="7942" width="10.85546875" style="24" customWidth="1"/>
    <col min="7943" max="7943" width="11.85546875" style="24" customWidth="1"/>
    <col min="7944" max="7945" width="9.140625" style="24"/>
    <col min="7946" max="7946" width="14.140625" style="24" customWidth="1"/>
    <col min="7947" max="7947" width="15.42578125" style="24" customWidth="1"/>
    <col min="7948" max="7948" width="11.42578125" style="24" customWidth="1"/>
    <col min="7949" max="7949" width="11.140625" style="24" customWidth="1"/>
    <col min="7950" max="7950" width="12.140625" style="24" customWidth="1"/>
    <col min="7951" max="7951" width="14.140625" style="24" customWidth="1"/>
    <col min="7952" max="7952" width="12.85546875" style="24" customWidth="1"/>
    <col min="7953" max="7953" width="11.5703125" style="24" customWidth="1"/>
    <col min="7954" max="8195" width="9.140625" style="24"/>
    <col min="8196" max="8196" width="6.5703125" style="24" customWidth="1"/>
    <col min="8197" max="8197" width="8.28515625" style="24" customWidth="1"/>
    <col min="8198" max="8198" width="10.85546875" style="24" customWidth="1"/>
    <col min="8199" max="8199" width="11.85546875" style="24" customWidth="1"/>
    <col min="8200" max="8201" width="9.140625" style="24"/>
    <col min="8202" max="8202" width="14.140625" style="24" customWidth="1"/>
    <col min="8203" max="8203" width="15.42578125" style="24" customWidth="1"/>
    <col min="8204" max="8204" width="11.42578125" style="24" customWidth="1"/>
    <col min="8205" max="8205" width="11.140625" style="24" customWidth="1"/>
    <col min="8206" max="8206" width="12.140625" style="24" customWidth="1"/>
    <col min="8207" max="8207" width="14.140625" style="24" customWidth="1"/>
    <col min="8208" max="8208" width="12.85546875" style="24" customWidth="1"/>
    <col min="8209" max="8209" width="11.5703125" style="24" customWidth="1"/>
    <col min="8210" max="8451" width="9.140625" style="24"/>
    <col min="8452" max="8452" width="6.5703125" style="24" customWidth="1"/>
    <col min="8453" max="8453" width="8.28515625" style="24" customWidth="1"/>
    <col min="8454" max="8454" width="10.85546875" style="24" customWidth="1"/>
    <col min="8455" max="8455" width="11.85546875" style="24" customWidth="1"/>
    <col min="8456" max="8457" width="9.140625" style="24"/>
    <col min="8458" max="8458" width="14.140625" style="24" customWidth="1"/>
    <col min="8459" max="8459" width="15.42578125" style="24" customWidth="1"/>
    <col min="8460" max="8460" width="11.42578125" style="24" customWidth="1"/>
    <col min="8461" max="8461" width="11.140625" style="24" customWidth="1"/>
    <col min="8462" max="8462" width="12.140625" style="24" customWidth="1"/>
    <col min="8463" max="8463" width="14.140625" style="24" customWidth="1"/>
    <col min="8464" max="8464" width="12.85546875" style="24" customWidth="1"/>
    <col min="8465" max="8465" width="11.5703125" style="24" customWidth="1"/>
    <col min="8466" max="8707" width="9.140625" style="24"/>
    <col min="8708" max="8708" width="6.5703125" style="24" customWidth="1"/>
    <col min="8709" max="8709" width="8.28515625" style="24" customWidth="1"/>
    <col min="8710" max="8710" width="10.85546875" style="24" customWidth="1"/>
    <col min="8711" max="8711" width="11.85546875" style="24" customWidth="1"/>
    <col min="8712" max="8713" width="9.140625" style="24"/>
    <col min="8714" max="8714" width="14.140625" style="24" customWidth="1"/>
    <col min="8715" max="8715" width="15.42578125" style="24" customWidth="1"/>
    <col min="8716" max="8716" width="11.42578125" style="24" customWidth="1"/>
    <col min="8717" max="8717" width="11.140625" style="24" customWidth="1"/>
    <col min="8718" max="8718" width="12.140625" style="24" customWidth="1"/>
    <col min="8719" max="8719" width="14.140625" style="24" customWidth="1"/>
    <col min="8720" max="8720" width="12.85546875" style="24" customWidth="1"/>
    <col min="8721" max="8721" width="11.5703125" style="24" customWidth="1"/>
    <col min="8722" max="8963" width="9.140625" style="24"/>
    <col min="8964" max="8964" width="6.5703125" style="24" customWidth="1"/>
    <col min="8965" max="8965" width="8.28515625" style="24" customWidth="1"/>
    <col min="8966" max="8966" width="10.85546875" style="24" customWidth="1"/>
    <col min="8967" max="8967" width="11.85546875" style="24" customWidth="1"/>
    <col min="8968" max="8969" width="9.140625" style="24"/>
    <col min="8970" max="8970" width="14.140625" style="24" customWidth="1"/>
    <col min="8971" max="8971" width="15.42578125" style="24" customWidth="1"/>
    <col min="8972" max="8972" width="11.42578125" style="24" customWidth="1"/>
    <col min="8973" max="8973" width="11.140625" style="24" customWidth="1"/>
    <col min="8974" max="8974" width="12.140625" style="24" customWidth="1"/>
    <col min="8975" max="8975" width="14.140625" style="24" customWidth="1"/>
    <col min="8976" max="8976" width="12.85546875" style="24" customWidth="1"/>
    <col min="8977" max="8977" width="11.5703125" style="24" customWidth="1"/>
    <col min="8978" max="9219" width="9.140625" style="24"/>
    <col min="9220" max="9220" width="6.5703125" style="24" customWidth="1"/>
    <col min="9221" max="9221" width="8.28515625" style="24" customWidth="1"/>
    <col min="9222" max="9222" width="10.85546875" style="24" customWidth="1"/>
    <col min="9223" max="9223" width="11.85546875" style="24" customWidth="1"/>
    <col min="9224" max="9225" width="9.140625" style="24"/>
    <col min="9226" max="9226" width="14.140625" style="24" customWidth="1"/>
    <col min="9227" max="9227" width="15.42578125" style="24" customWidth="1"/>
    <col min="9228" max="9228" width="11.42578125" style="24" customWidth="1"/>
    <col min="9229" max="9229" width="11.140625" style="24" customWidth="1"/>
    <col min="9230" max="9230" width="12.140625" style="24" customWidth="1"/>
    <col min="9231" max="9231" width="14.140625" style="24" customWidth="1"/>
    <col min="9232" max="9232" width="12.85546875" style="24" customWidth="1"/>
    <col min="9233" max="9233" width="11.5703125" style="24" customWidth="1"/>
    <col min="9234" max="9475" width="9.140625" style="24"/>
    <col min="9476" max="9476" width="6.5703125" style="24" customWidth="1"/>
    <col min="9477" max="9477" width="8.28515625" style="24" customWidth="1"/>
    <col min="9478" max="9478" width="10.85546875" style="24" customWidth="1"/>
    <col min="9479" max="9479" width="11.85546875" style="24" customWidth="1"/>
    <col min="9480" max="9481" width="9.140625" style="24"/>
    <col min="9482" max="9482" width="14.140625" style="24" customWidth="1"/>
    <col min="9483" max="9483" width="15.42578125" style="24" customWidth="1"/>
    <col min="9484" max="9484" width="11.42578125" style="24" customWidth="1"/>
    <col min="9485" max="9485" width="11.140625" style="24" customWidth="1"/>
    <col min="9486" max="9486" width="12.140625" style="24" customWidth="1"/>
    <col min="9487" max="9487" width="14.140625" style="24" customWidth="1"/>
    <col min="9488" max="9488" width="12.85546875" style="24" customWidth="1"/>
    <col min="9489" max="9489" width="11.5703125" style="24" customWidth="1"/>
    <col min="9490" max="9731" width="9.140625" style="24"/>
    <col min="9732" max="9732" width="6.5703125" style="24" customWidth="1"/>
    <col min="9733" max="9733" width="8.28515625" style="24" customWidth="1"/>
    <col min="9734" max="9734" width="10.85546875" style="24" customWidth="1"/>
    <col min="9735" max="9735" width="11.85546875" style="24" customWidth="1"/>
    <col min="9736" max="9737" width="9.140625" style="24"/>
    <col min="9738" max="9738" width="14.140625" style="24" customWidth="1"/>
    <col min="9739" max="9739" width="15.42578125" style="24" customWidth="1"/>
    <col min="9740" max="9740" width="11.42578125" style="24" customWidth="1"/>
    <col min="9741" max="9741" width="11.140625" style="24" customWidth="1"/>
    <col min="9742" max="9742" width="12.140625" style="24" customWidth="1"/>
    <col min="9743" max="9743" width="14.140625" style="24" customWidth="1"/>
    <col min="9744" max="9744" width="12.85546875" style="24" customWidth="1"/>
    <col min="9745" max="9745" width="11.5703125" style="24" customWidth="1"/>
    <col min="9746" max="9987" width="9.140625" style="24"/>
    <col min="9988" max="9988" width="6.5703125" style="24" customWidth="1"/>
    <col min="9989" max="9989" width="8.28515625" style="24" customWidth="1"/>
    <col min="9990" max="9990" width="10.85546875" style="24" customWidth="1"/>
    <col min="9991" max="9991" width="11.85546875" style="24" customWidth="1"/>
    <col min="9992" max="9993" width="9.140625" style="24"/>
    <col min="9994" max="9994" width="14.140625" style="24" customWidth="1"/>
    <col min="9995" max="9995" width="15.42578125" style="24" customWidth="1"/>
    <col min="9996" max="9996" width="11.42578125" style="24" customWidth="1"/>
    <col min="9997" max="9997" width="11.140625" style="24" customWidth="1"/>
    <col min="9998" max="9998" width="12.140625" style="24" customWidth="1"/>
    <col min="9999" max="9999" width="14.140625" style="24" customWidth="1"/>
    <col min="10000" max="10000" width="12.85546875" style="24" customWidth="1"/>
    <col min="10001" max="10001" width="11.5703125" style="24" customWidth="1"/>
    <col min="10002" max="10243" width="9.140625" style="24"/>
    <col min="10244" max="10244" width="6.5703125" style="24" customWidth="1"/>
    <col min="10245" max="10245" width="8.28515625" style="24" customWidth="1"/>
    <col min="10246" max="10246" width="10.85546875" style="24" customWidth="1"/>
    <col min="10247" max="10247" width="11.85546875" style="24" customWidth="1"/>
    <col min="10248" max="10249" width="9.140625" style="24"/>
    <col min="10250" max="10250" width="14.140625" style="24" customWidth="1"/>
    <col min="10251" max="10251" width="15.42578125" style="24" customWidth="1"/>
    <col min="10252" max="10252" width="11.42578125" style="24" customWidth="1"/>
    <col min="10253" max="10253" width="11.140625" style="24" customWidth="1"/>
    <col min="10254" max="10254" width="12.140625" style="24" customWidth="1"/>
    <col min="10255" max="10255" width="14.140625" style="24" customWidth="1"/>
    <col min="10256" max="10256" width="12.85546875" style="24" customWidth="1"/>
    <col min="10257" max="10257" width="11.5703125" style="24" customWidth="1"/>
    <col min="10258" max="10499" width="9.140625" style="24"/>
    <col min="10500" max="10500" width="6.5703125" style="24" customWidth="1"/>
    <col min="10501" max="10501" width="8.28515625" style="24" customWidth="1"/>
    <col min="10502" max="10502" width="10.85546875" style="24" customWidth="1"/>
    <col min="10503" max="10503" width="11.85546875" style="24" customWidth="1"/>
    <col min="10504" max="10505" width="9.140625" style="24"/>
    <col min="10506" max="10506" width="14.140625" style="24" customWidth="1"/>
    <col min="10507" max="10507" width="15.42578125" style="24" customWidth="1"/>
    <col min="10508" max="10508" width="11.42578125" style="24" customWidth="1"/>
    <col min="10509" max="10509" width="11.140625" style="24" customWidth="1"/>
    <col min="10510" max="10510" width="12.140625" style="24" customWidth="1"/>
    <col min="10511" max="10511" width="14.140625" style="24" customWidth="1"/>
    <col min="10512" max="10512" width="12.85546875" style="24" customWidth="1"/>
    <col min="10513" max="10513" width="11.5703125" style="24" customWidth="1"/>
    <col min="10514" max="10755" width="9.140625" style="24"/>
    <col min="10756" max="10756" width="6.5703125" style="24" customWidth="1"/>
    <col min="10757" max="10757" width="8.28515625" style="24" customWidth="1"/>
    <col min="10758" max="10758" width="10.85546875" style="24" customWidth="1"/>
    <col min="10759" max="10759" width="11.85546875" style="24" customWidth="1"/>
    <col min="10760" max="10761" width="9.140625" style="24"/>
    <col min="10762" max="10762" width="14.140625" style="24" customWidth="1"/>
    <col min="10763" max="10763" width="15.42578125" style="24" customWidth="1"/>
    <col min="10764" max="10764" width="11.42578125" style="24" customWidth="1"/>
    <col min="10765" max="10765" width="11.140625" style="24" customWidth="1"/>
    <col min="10766" max="10766" width="12.140625" style="24" customWidth="1"/>
    <col min="10767" max="10767" width="14.140625" style="24" customWidth="1"/>
    <col min="10768" max="10768" width="12.85546875" style="24" customWidth="1"/>
    <col min="10769" max="10769" width="11.5703125" style="24" customWidth="1"/>
    <col min="10770" max="11011" width="9.140625" style="24"/>
    <col min="11012" max="11012" width="6.5703125" style="24" customWidth="1"/>
    <col min="11013" max="11013" width="8.28515625" style="24" customWidth="1"/>
    <col min="11014" max="11014" width="10.85546875" style="24" customWidth="1"/>
    <col min="11015" max="11015" width="11.85546875" style="24" customWidth="1"/>
    <col min="11016" max="11017" width="9.140625" style="24"/>
    <col min="11018" max="11018" width="14.140625" style="24" customWidth="1"/>
    <col min="11019" max="11019" width="15.42578125" style="24" customWidth="1"/>
    <col min="11020" max="11020" width="11.42578125" style="24" customWidth="1"/>
    <col min="11021" max="11021" width="11.140625" style="24" customWidth="1"/>
    <col min="11022" max="11022" width="12.140625" style="24" customWidth="1"/>
    <col min="11023" max="11023" width="14.140625" style="24" customWidth="1"/>
    <col min="11024" max="11024" width="12.85546875" style="24" customWidth="1"/>
    <col min="11025" max="11025" width="11.5703125" style="24" customWidth="1"/>
    <col min="11026" max="11267" width="9.140625" style="24"/>
    <col min="11268" max="11268" width="6.5703125" style="24" customWidth="1"/>
    <col min="11269" max="11269" width="8.28515625" style="24" customWidth="1"/>
    <col min="11270" max="11270" width="10.85546875" style="24" customWidth="1"/>
    <col min="11271" max="11271" width="11.85546875" style="24" customWidth="1"/>
    <col min="11272" max="11273" width="9.140625" style="24"/>
    <col min="11274" max="11274" width="14.140625" style="24" customWidth="1"/>
    <col min="11275" max="11275" width="15.42578125" style="24" customWidth="1"/>
    <col min="11276" max="11276" width="11.42578125" style="24" customWidth="1"/>
    <col min="11277" max="11277" width="11.140625" style="24" customWidth="1"/>
    <col min="11278" max="11278" width="12.140625" style="24" customWidth="1"/>
    <col min="11279" max="11279" width="14.140625" style="24" customWidth="1"/>
    <col min="11280" max="11280" width="12.85546875" style="24" customWidth="1"/>
    <col min="11281" max="11281" width="11.5703125" style="24" customWidth="1"/>
    <col min="11282" max="11523" width="9.140625" style="24"/>
    <col min="11524" max="11524" width="6.5703125" style="24" customWidth="1"/>
    <col min="11525" max="11525" width="8.28515625" style="24" customWidth="1"/>
    <col min="11526" max="11526" width="10.85546875" style="24" customWidth="1"/>
    <col min="11527" max="11527" width="11.85546875" style="24" customWidth="1"/>
    <col min="11528" max="11529" width="9.140625" style="24"/>
    <col min="11530" max="11530" width="14.140625" style="24" customWidth="1"/>
    <col min="11531" max="11531" width="15.42578125" style="24" customWidth="1"/>
    <col min="11532" max="11532" width="11.42578125" style="24" customWidth="1"/>
    <col min="11533" max="11533" width="11.140625" style="24" customWidth="1"/>
    <col min="11534" max="11534" width="12.140625" style="24" customWidth="1"/>
    <col min="11535" max="11535" width="14.140625" style="24" customWidth="1"/>
    <col min="11536" max="11536" width="12.85546875" style="24" customWidth="1"/>
    <col min="11537" max="11537" width="11.5703125" style="24" customWidth="1"/>
    <col min="11538" max="11779" width="9.140625" style="24"/>
    <col min="11780" max="11780" width="6.5703125" style="24" customWidth="1"/>
    <col min="11781" max="11781" width="8.28515625" style="24" customWidth="1"/>
    <col min="11782" max="11782" width="10.85546875" style="24" customWidth="1"/>
    <col min="11783" max="11783" width="11.85546875" style="24" customWidth="1"/>
    <col min="11784" max="11785" width="9.140625" style="24"/>
    <col min="11786" max="11786" width="14.140625" style="24" customWidth="1"/>
    <col min="11787" max="11787" width="15.42578125" style="24" customWidth="1"/>
    <col min="11788" max="11788" width="11.42578125" style="24" customWidth="1"/>
    <col min="11789" max="11789" width="11.140625" style="24" customWidth="1"/>
    <col min="11790" max="11790" width="12.140625" style="24" customWidth="1"/>
    <col min="11791" max="11791" width="14.140625" style="24" customWidth="1"/>
    <col min="11792" max="11792" width="12.85546875" style="24" customWidth="1"/>
    <col min="11793" max="11793" width="11.5703125" style="24" customWidth="1"/>
    <col min="11794" max="12035" width="9.140625" style="24"/>
    <col min="12036" max="12036" width="6.5703125" style="24" customWidth="1"/>
    <col min="12037" max="12037" width="8.28515625" style="24" customWidth="1"/>
    <col min="12038" max="12038" width="10.85546875" style="24" customWidth="1"/>
    <col min="12039" max="12039" width="11.85546875" style="24" customWidth="1"/>
    <col min="12040" max="12041" width="9.140625" style="24"/>
    <col min="12042" max="12042" width="14.140625" style="24" customWidth="1"/>
    <col min="12043" max="12043" width="15.42578125" style="24" customWidth="1"/>
    <col min="12044" max="12044" width="11.42578125" style="24" customWidth="1"/>
    <col min="12045" max="12045" width="11.140625" style="24" customWidth="1"/>
    <col min="12046" max="12046" width="12.140625" style="24" customWidth="1"/>
    <col min="12047" max="12047" width="14.140625" style="24" customWidth="1"/>
    <col min="12048" max="12048" width="12.85546875" style="24" customWidth="1"/>
    <col min="12049" max="12049" width="11.5703125" style="24" customWidth="1"/>
    <col min="12050" max="12291" width="9.140625" style="24"/>
    <col min="12292" max="12292" width="6.5703125" style="24" customWidth="1"/>
    <col min="12293" max="12293" width="8.28515625" style="24" customWidth="1"/>
    <col min="12294" max="12294" width="10.85546875" style="24" customWidth="1"/>
    <col min="12295" max="12295" width="11.85546875" style="24" customWidth="1"/>
    <col min="12296" max="12297" width="9.140625" style="24"/>
    <col min="12298" max="12298" width="14.140625" style="24" customWidth="1"/>
    <col min="12299" max="12299" width="15.42578125" style="24" customWidth="1"/>
    <col min="12300" max="12300" width="11.42578125" style="24" customWidth="1"/>
    <col min="12301" max="12301" width="11.140625" style="24" customWidth="1"/>
    <col min="12302" max="12302" width="12.140625" style="24" customWidth="1"/>
    <col min="12303" max="12303" width="14.140625" style="24" customWidth="1"/>
    <col min="12304" max="12304" width="12.85546875" style="24" customWidth="1"/>
    <col min="12305" max="12305" width="11.5703125" style="24" customWidth="1"/>
    <col min="12306" max="12547" width="9.140625" style="24"/>
    <col min="12548" max="12548" width="6.5703125" style="24" customWidth="1"/>
    <col min="12549" max="12549" width="8.28515625" style="24" customWidth="1"/>
    <col min="12550" max="12550" width="10.85546875" style="24" customWidth="1"/>
    <col min="12551" max="12551" width="11.85546875" style="24" customWidth="1"/>
    <col min="12552" max="12553" width="9.140625" style="24"/>
    <col min="12554" max="12554" width="14.140625" style="24" customWidth="1"/>
    <col min="12555" max="12555" width="15.42578125" style="24" customWidth="1"/>
    <col min="12556" max="12556" width="11.42578125" style="24" customWidth="1"/>
    <col min="12557" max="12557" width="11.140625" style="24" customWidth="1"/>
    <col min="12558" max="12558" width="12.140625" style="24" customWidth="1"/>
    <col min="12559" max="12559" width="14.140625" style="24" customWidth="1"/>
    <col min="12560" max="12560" width="12.85546875" style="24" customWidth="1"/>
    <col min="12561" max="12561" width="11.5703125" style="24" customWidth="1"/>
    <col min="12562" max="12803" width="9.140625" style="24"/>
    <col min="12804" max="12804" width="6.5703125" style="24" customWidth="1"/>
    <col min="12805" max="12805" width="8.28515625" style="24" customWidth="1"/>
    <col min="12806" max="12806" width="10.85546875" style="24" customWidth="1"/>
    <col min="12807" max="12807" width="11.85546875" style="24" customWidth="1"/>
    <col min="12808" max="12809" width="9.140625" style="24"/>
    <col min="12810" max="12810" width="14.140625" style="24" customWidth="1"/>
    <col min="12811" max="12811" width="15.42578125" style="24" customWidth="1"/>
    <col min="12812" max="12812" width="11.42578125" style="24" customWidth="1"/>
    <col min="12813" max="12813" width="11.140625" style="24" customWidth="1"/>
    <col min="12814" max="12814" width="12.140625" style="24" customWidth="1"/>
    <col min="12815" max="12815" width="14.140625" style="24" customWidth="1"/>
    <col min="12816" max="12816" width="12.85546875" style="24" customWidth="1"/>
    <col min="12817" max="12817" width="11.5703125" style="24" customWidth="1"/>
    <col min="12818" max="13059" width="9.140625" style="24"/>
    <col min="13060" max="13060" width="6.5703125" style="24" customWidth="1"/>
    <col min="13061" max="13061" width="8.28515625" style="24" customWidth="1"/>
    <col min="13062" max="13062" width="10.85546875" style="24" customWidth="1"/>
    <col min="13063" max="13063" width="11.85546875" style="24" customWidth="1"/>
    <col min="13064" max="13065" width="9.140625" style="24"/>
    <col min="13066" max="13066" width="14.140625" style="24" customWidth="1"/>
    <col min="13067" max="13067" width="15.42578125" style="24" customWidth="1"/>
    <col min="13068" max="13068" width="11.42578125" style="24" customWidth="1"/>
    <col min="13069" max="13069" width="11.140625" style="24" customWidth="1"/>
    <col min="13070" max="13070" width="12.140625" style="24" customWidth="1"/>
    <col min="13071" max="13071" width="14.140625" style="24" customWidth="1"/>
    <col min="13072" max="13072" width="12.85546875" style="24" customWidth="1"/>
    <col min="13073" max="13073" width="11.5703125" style="24" customWidth="1"/>
    <col min="13074" max="13315" width="9.140625" style="24"/>
    <col min="13316" max="13316" width="6.5703125" style="24" customWidth="1"/>
    <col min="13317" max="13317" width="8.28515625" style="24" customWidth="1"/>
    <col min="13318" max="13318" width="10.85546875" style="24" customWidth="1"/>
    <col min="13319" max="13319" width="11.85546875" style="24" customWidth="1"/>
    <col min="13320" max="13321" width="9.140625" style="24"/>
    <col min="13322" max="13322" width="14.140625" style="24" customWidth="1"/>
    <col min="13323" max="13323" width="15.42578125" style="24" customWidth="1"/>
    <col min="13324" max="13324" width="11.42578125" style="24" customWidth="1"/>
    <col min="13325" max="13325" width="11.140625" style="24" customWidth="1"/>
    <col min="13326" max="13326" width="12.140625" style="24" customWidth="1"/>
    <col min="13327" max="13327" width="14.140625" style="24" customWidth="1"/>
    <col min="13328" max="13328" width="12.85546875" style="24" customWidth="1"/>
    <col min="13329" max="13329" width="11.5703125" style="24" customWidth="1"/>
    <col min="13330" max="13571" width="9.140625" style="24"/>
    <col min="13572" max="13572" width="6.5703125" style="24" customWidth="1"/>
    <col min="13573" max="13573" width="8.28515625" style="24" customWidth="1"/>
    <col min="13574" max="13574" width="10.85546875" style="24" customWidth="1"/>
    <col min="13575" max="13575" width="11.85546875" style="24" customWidth="1"/>
    <col min="13576" max="13577" width="9.140625" style="24"/>
    <col min="13578" max="13578" width="14.140625" style="24" customWidth="1"/>
    <col min="13579" max="13579" width="15.42578125" style="24" customWidth="1"/>
    <col min="13580" max="13580" width="11.42578125" style="24" customWidth="1"/>
    <col min="13581" max="13581" width="11.140625" style="24" customWidth="1"/>
    <col min="13582" max="13582" width="12.140625" style="24" customWidth="1"/>
    <col min="13583" max="13583" width="14.140625" style="24" customWidth="1"/>
    <col min="13584" max="13584" width="12.85546875" style="24" customWidth="1"/>
    <col min="13585" max="13585" width="11.5703125" style="24" customWidth="1"/>
    <col min="13586" max="13827" width="9.140625" style="24"/>
    <col min="13828" max="13828" width="6.5703125" style="24" customWidth="1"/>
    <col min="13829" max="13829" width="8.28515625" style="24" customWidth="1"/>
    <col min="13830" max="13830" width="10.85546875" style="24" customWidth="1"/>
    <col min="13831" max="13831" width="11.85546875" style="24" customWidth="1"/>
    <col min="13832" max="13833" width="9.140625" style="24"/>
    <col min="13834" max="13834" width="14.140625" style="24" customWidth="1"/>
    <col min="13835" max="13835" width="15.42578125" style="24" customWidth="1"/>
    <col min="13836" max="13836" width="11.42578125" style="24" customWidth="1"/>
    <col min="13837" max="13837" width="11.140625" style="24" customWidth="1"/>
    <col min="13838" max="13838" width="12.140625" style="24" customWidth="1"/>
    <col min="13839" max="13839" width="14.140625" style="24" customWidth="1"/>
    <col min="13840" max="13840" width="12.85546875" style="24" customWidth="1"/>
    <col min="13841" max="13841" width="11.5703125" style="24" customWidth="1"/>
    <col min="13842" max="14083" width="9.140625" style="24"/>
    <col min="14084" max="14084" width="6.5703125" style="24" customWidth="1"/>
    <col min="14085" max="14085" width="8.28515625" style="24" customWidth="1"/>
    <col min="14086" max="14086" width="10.85546875" style="24" customWidth="1"/>
    <col min="14087" max="14087" width="11.85546875" style="24" customWidth="1"/>
    <col min="14088" max="14089" width="9.140625" style="24"/>
    <col min="14090" max="14090" width="14.140625" style="24" customWidth="1"/>
    <col min="14091" max="14091" width="15.42578125" style="24" customWidth="1"/>
    <col min="14092" max="14092" width="11.42578125" style="24" customWidth="1"/>
    <col min="14093" max="14093" width="11.140625" style="24" customWidth="1"/>
    <col min="14094" max="14094" width="12.140625" style="24" customWidth="1"/>
    <col min="14095" max="14095" width="14.140625" style="24" customWidth="1"/>
    <col min="14096" max="14096" width="12.85546875" style="24" customWidth="1"/>
    <col min="14097" max="14097" width="11.5703125" style="24" customWidth="1"/>
    <col min="14098" max="14339" width="9.140625" style="24"/>
    <col min="14340" max="14340" width="6.5703125" style="24" customWidth="1"/>
    <col min="14341" max="14341" width="8.28515625" style="24" customWidth="1"/>
    <col min="14342" max="14342" width="10.85546875" style="24" customWidth="1"/>
    <col min="14343" max="14343" width="11.85546875" style="24" customWidth="1"/>
    <col min="14344" max="14345" width="9.140625" style="24"/>
    <col min="14346" max="14346" width="14.140625" style="24" customWidth="1"/>
    <col min="14347" max="14347" width="15.42578125" style="24" customWidth="1"/>
    <col min="14348" max="14348" width="11.42578125" style="24" customWidth="1"/>
    <col min="14349" max="14349" width="11.140625" style="24" customWidth="1"/>
    <col min="14350" max="14350" width="12.140625" style="24" customWidth="1"/>
    <col min="14351" max="14351" width="14.140625" style="24" customWidth="1"/>
    <col min="14352" max="14352" width="12.85546875" style="24" customWidth="1"/>
    <col min="14353" max="14353" width="11.5703125" style="24" customWidth="1"/>
    <col min="14354" max="14595" width="9.140625" style="24"/>
    <col min="14596" max="14596" width="6.5703125" style="24" customWidth="1"/>
    <col min="14597" max="14597" width="8.28515625" style="24" customWidth="1"/>
    <col min="14598" max="14598" width="10.85546875" style="24" customWidth="1"/>
    <col min="14599" max="14599" width="11.85546875" style="24" customWidth="1"/>
    <col min="14600" max="14601" width="9.140625" style="24"/>
    <col min="14602" max="14602" width="14.140625" style="24" customWidth="1"/>
    <col min="14603" max="14603" width="15.42578125" style="24" customWidth="1"/>
    <col min="14604" max="14604" width="11.42578125" style="24" customWidth="1"/>
    <col min="14605" max="14605" width="11.140625" style="24" customWidth="1"/>
    <col min="14606" max="14606" width="12.140625" style="24" customWidth="1"/>
    <col min="14607" max="14607" width="14.140625" style="24" customWidth="1"/>
    <col min="14608" max="14608" width="12.85546875" style="24" customWidth="1"/>
    <col min="14609" max="14609" width="11.5703125" style="24" customWidth="1"/>
    <col min="14610" max="14851" width="9.140625" style="24"/>
    <col min="14852" max="14852" width="6.5703125" style="24" customWidth="1"/>
    <col min="14853" max="14853" width="8.28515625" style="24" customWidth="1"/>
    <col min="14854" max="14854" width="10.85546875" style="24" customWidth="1"/>
    <col min="14855" max="14855" width="11.85546875" style="24" customWidth="1"/>
    <col min="14856" max="14857" width="9.140625" style="24"/>
    <col min="14858" max="14858" width="14.140625" style="24" customWidth="1"/>
    <col min="14859" max="14859" width="15.42578125" style="24" customWidth="1"/>
    <col min="14860" max="14860" width="11.42578125" style="24" customWidth="1"/>
    <col min="14861" max="14861" width="11.140625" style="24" customWidth="1"/>
    <col min="14862" max="14862" width="12.140625" style="24" customWidth="1"/>
    <col min="14863" max="14863" width="14.140625" style="24" customWidth="1"/>
    <col min="14864" max="14864" width="12.85546875" style="24" customWidth="1"/>
    <col min="14865" max="14865" width="11.5703125" style="24" customWidth="1"/>
    <col min="14866" max="15107" width="9.140625" style="24"/>
    <col min="15108" max="15108" width="6.5703125" style="24" customWidth="1"/>
    <col min="15109" max="15109" width="8.28515625" style="24" customWidth="1"/>
    <col min="15110" max="15110" width="10.85546875" style="24" customWidth="1"/>
    <col min="15111" max="15111" width="11.85546875" style="24" customWidth="1"/>
    <col min="15112" max="15113" width="9.140625" style="24"/>
    <col min="15114" max="15114" width="14.140625" style="24" customWidth="1"/>
    <col min="15115" max="15115" width="15.42578125" style="24" customWidth="1"/>
    <col min="15116" max="15116" width="11.42578125" style="24" customWidth="1"/>
    <col min="15117" max="15117" width="11.140625" style="24" customWidth="1"/>
    <col min="15118" max="15118" width="12.140625" style="24" customWidth="1"/>
    <col min="15119" max="15119" width="14.140625" style="24" customWidth="1"/>
    <col min="15120" max="15120" width="12.85546875" style="24" customWidth="1"/>
    <col min="15121" max="15121" width="11.5703125" style="24" customWidth="1"/>
    <col min="15122" max="15363" width="9.140625" style="24"/>
    <col min="15364" max="15364" width="6.5703125" style="24" customWidth="1"/>
    <col min="15365" max="15365" width="8.28515625" style="24" customWidth="1"/>
    <col min="15366" max="15366" width="10.85546875" style="24" customWidth="1"/>
    <col min="15367" max="15367" width="11.85546875" style="24" customWidth="1"/>
    <col min="15368" max="15369" width="9.140625" style="24"/>
    <col min="15370" max="15370" width="14.140625" style="24" customWidth="1"/>
    <col min="15371" max="15371" width="15.42578125" style="24" customWidth="1"/>
    <col min="15372" max="15372" width="11.42578125" style="24" customWidth="1"/>
    <col min="15373" max="15373" width="11.140625" style="24" customWidth="1"/>
    <col min="15374" max="15374" width="12.140625" style="24" customWidth="1"/>
    <col min="15375" max="15375" width="14.140625" style="24" customWidth="1"/>
    <col min="15376" max="15376" width="12.85546875" style="24" customWidth="1"/>
    <col min="15377" max="15377" width="11.5703125" style="24" customWidth="1"/>
    <col min="15378" max="15619" width="9.140625" style="24"/>
    <col min="15620" max="15620" width="6.5703125" style="24" customWidth="1"/>
    <col min="15621" max="15621" width="8.28515625" style="24" customWidth="1"/>
    <col min="15622" max="15622" width="10.85546875" style="24" customWidth="1"/>
    <col min="15623" max="15623" width="11.85546875" style="24" customWidth="1"/>
    <col min="15624" max="15625" width="9.140625" style="24"/>
    <col min="15626" max="15626" width="14.140625" style="24" customWidth="1"/>
    <col min="15627" max="15627" width="15.42578125" style="24" customWidth="1"/>
    <col min="15628" max="15628" width="11.42578125" style="24" customWidth="1"/>
    <col min="15629" max="15629" width="11.140625" style="24" customWidth="1"/>
    <col min="15630" max="15630" width="12.140625" style="24" customWidth="1"/>
    <col min="15631" max="15631" width="14.140625" style="24" customWidth="1"/>
    <col min="15632" max="15632" width="12.85546875" style="24" customWidth="1"/>
    <col min="15633" max="15633" width="11.5703125" style="24" customWidth="1"/>
    <col min="15634" max="15875" width="9.140625" style="24"/>
    <col min="15876" max="15876" width="6.5703125" style="24" customWidth="1"/>
    <col min="15877" max="15877" width="8.28515625" style="24" customWidth="1"/>
    <col min="15878" max="15878" width="10.85546875" style="24" customWidth="1"/>
    <col min="15879" max="15879" width="11.85546875" style="24" customWidth="1"/>
    <col min="15880" max="15881" width="9.140625" style="24"/>
    <col min="15882" max="15882" width="14.140625" style="24" customWidth="1"/>
    <col min="15883" max="15883" width="15.42578125" style="24" customWidth="1"/>
    <col min="15884" max="15884" width="11.42578125" style="24" customWidth="1"/>
    <col min="15885" max="15885" width="11.140625" style="24" customWidth="1"/>
    <col min="15886" max="15886" width="12.140625" style="24" customWidth="1"/>
    <col min="15887" max="15887" width="14.140625" style="24" customWidth="1"/>
    <col min="15888" max="15888" width="12.85546875" style="24" customWidth="1"/>
    <col min="15889" max="15889" width="11.5703125" style="24" customWidth="1"/>
    <col min="15890" max="16131" width="9.140625" style="24"/>
    <col min="16132" max="16132" width="6.5703125" style="24" customWidth="1"/>
    <col min="16133" max="16133" width="8.28515625" style="24" customWidth="1"/>
    <col min="16134" max="16134" width="10.85546875" style="24" customWidth="1"/>
    <col min="16135" max="16135" width="11.85546875" style="24" customWidth="1"/>
    <col min="16136" max="16137" width="9.140625" style="24"/>
    <col min="16138" max="16138" width="14.140625" style="24" customWidth="1"/>
    <col min="16139" max="16139" width="15.42578125" style="24" customWidth="1"/>
    <col min="16140" max="16140" width="11.42578125" style="24" customWidth="1"/>
    <col min="16141" max="16141" width="11.140625" style="24" customWidth="1"/>
    <col min="16142" max="16142" width="12.140625" style="24" customWidth="1"/>
    <col min="16143" max="16143" width="14.140625" style="24" customWidth="1"/>
    <col min="16144" max="16144" width="12.85546875" style="24" customWidth="1"/>
    <col min="16145" max="16145" width="11.5703125" style="24" customWidth="1"/>
    <col min="16146" max="16384" width="9.140625" style="24"/>
  </cols>
  <sheetData>
    <row r="1" spans="1:20" s="13" customFormat="1" ht="15.75" x14ac:dyDescent="0.25">
      <c r="A1" s="7" t="s">
        <v>150</v>
      </c>
      <c r="B1" s="7"/>
      <c r="C1" s="8"/>
      <c r="D1" s="8"/>
      <c r="E1" s="8"/>
      <c r="F1" s="9"/>
      <c r="G1" s="10"/>
      <c r="H1" s="10"/>
      <c r="I1" s="10"/>
      <c r="J1" s="11"/>
      <c r="K1" s="11"/>
      <c r="L1" s="11"/>
      <c r="M1" s="11"/>
      <c r="N1" s="11"/>
      <c r="O1" s="11"/>
      <c r="P1" s="11"/>
      <c r="Q1" s="11"/>
      <c r="R1" s="11"/>
      <c r="S1" s="12"/>
    </row>
    <row r="2" spans="1:20" s="12" customFormat="1" ht="15.75" x14ac:dyDescent="0.25">
      <c r="A2" s="18" t="s">
        <v>121</v>
      </c>
      <c r="B2" s="14"/>
      <c r="C2" s="15"/>
      <c r="D2" s="15"/>
      <c r="E2" s="15"/>
      <c r="F2" s="16"/>
      <c r="G2" s="17"/>
      <c r="H2" s="17"/>
      <c r="I2" s="17"/>
      <c r="J2" s="11"/>
      <c r="K2" s="11"/>
      <c r="L2" s="11"/>
      <c r="M2" s="11"/>
      <c r="N2" s="11"/>
      <c r="O2" s="11"/>
      <c r="P2" s="11"/>
      <c r="Q2" s="11"/>
      <c r="R2" s="11"/>
    </row>
    <row r="3" spans="1:20" s="13" customFormat="1" ht="15.75" x14ac:dyDescent="0.25">
      <c r="A3" s="19" t="s">
        <v>48</v>
      </c>
      <c r="B3" s="7"/>
      <c r="C3" s="8"/>
      <c r="D3" s="8"/>
      <c r="E3" s="8"/>
      <c r="F3" s="9"/>
      <c r="G3" s="10"/>
      <c r="H3" s="10"/>
      <c r="I3" s="10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ht="5.25" customHeight="1" x14ac:dyDescent="0.25">
      <c r="A4" s="20"/>
      <c r="B4" s="20"/>
      <c r="C4" s="21"/>
      <c r="D4" s="21"/>
      <c r="E4" s="21"/>
      <c r="F4" s="22"/>
      <c r="G4" s="22"/>
      <c r="H4" s="22"/>
      <c r="I4" s="22"/>
      <c r="J4" s="21"/>
      <c r="K4" s="21"/>
      <c r="L4" s="21"/>
      <c r="M4" s="21"/>
      <c r="N4" s="21"/>
      <c r="O4" s="21"/>
      <c r="P4" s="21"/>
      <c r="Q4" s="21"/>
      <c r="R4" s="21"/>
      <c r="S4" s="23"/>
    </row>
    <row r="5" spans="1:20" s="6" customFormat="1" ht="29.25" customHeight="1" x14ac:dyDescent="0.2">
      <c r="A5" s="25"/>
      <c r="B5" s="26"/>
      <c r="C5" s="300" t="s">
        <v>46</v>
      </c>
      <c r="D5" s="301"/>
      <c r="E5" s="301"/>
      <c r="F5" s="301"/>
      <c r="G5" s="301"/>
      <c r="H5" s="301"/>
      <c r="I5" s="301"/>
      <c r="J5" s="302"/>
      <c r="K5" s="300" t="s">
        <v>47</v>
      </c>
      <c r="L5" s="301"/>
      <c r="M5" s="301"/>
      <c r="N5" s="301"/>
      <c r="O5" s="301"/>
      <c r="P5" s="301"/>
      <c r="Q5" s="301"/>
      <c r="R5" s="302"/>
      <c r="S5" s="26"/>
      <c r="T5" s="27"/>
    </row>
    <row r="6" spans="1:20" s="6" customFormat="1" ht="15" hidden="1" customHeight="1" x14ac:dyDescent="0.25">
      <c r="A6" s="28"/>
      <c r="B6" s="29"/>
      <c r="C6" s="307" t="s">
        <v>1</v>
      </c>
      <c r="D6" s="309" t="s">
        <v>42</v>
      </c>
      <c r="E6" s="309" t="s">
        <v>2</v>
      </c>
      <c r="F6" s="303" t="s">
        <v>3</v>
      </c>
      <c r="G6" s="52"/>
      <c r="H6" s="52"/>
      <c r="I6" s="52"/>
      <c r="J6" s="54"/>
      <c r="K6" s="307" t="s">
        <v>1</v>
      </c>
      <c r="L6" s="309" t="s">
        <v>42</v>
      </c>
      <c r="M6" s="309" t="s">
        <v>2</v>
      </c>
      <c r="N6" s="303" t="s">
        <v>3</v>
      </c>
      <c r="O6" s="52"/>
      <c r="P6" s="52"/>
      <c r="Q6" s="52"/>
      <c r="R6" s="54"/>
      <c r="S6" s="30"/>
      <c r="T6" s="31"/>
    </row>
    <row r="7" spans="1:20" s="6" customFormat="1" ht="13.5" x14ac:dyDescent="0.25">
      <c r="A7" s="28"/>
      <c r="B7" s="29"/>
      <c r="C7" s="307"/>
      <c r="D7" s="309"/>
      <c r="E7" s="309"/>
      <c r="F7" s="303"/>
      <c r="G7" s="52"/>
      <c r="H7" s="52"/>
      <c r="I7" s="52"/>
      <c r="J7" s="54"/>
      <c r="K7" s="307"/>
      <c r="L7" s="309"/>
      <c r="M7" s="309"/>
      <c r="N7" s="303"/>
      <c r="O7" s="52"/>
      <c r="P7" s="52"/>
      <c r="Q7" s="52"/>
      <c r="R7" s="54"/>
      <c r="S7" s="30"/>
      <c r="T7" s="31"/>
    </row>
    <row r="8" spans="1:20" s="6" customFormat="1" ht="9.75" customHeight="1" x14ac:dyDescent="0.25">
      <c r="A8" s="28"/>
      <c r="B8" s="29"/>
      <c r="C8" s="307"/>
      <c r="D8" s="309"/>
      <c r="E8" s="309"/>
      <c r="F8" s="303"/>
      <c r="G8" s="52"/>
      <c r="H8" s="52"/>
      <c r="I8" s="52"/>
      <c r="J8" s="54"/>
      <c r="K8" s="307"/>
      <c r="L8" s="309"/>
      <c r="M8" s="309"/>
      <c r="N8" s="303"/>
      <c r="O8" s="52"/>
      <c r="P8" s="52"/>
      <c r="Q8" s="52"/>
      <c r="R8" s="54"/>
      <c r="S8" s="30"/>
      <c r="T8" s="31"/>
    </row>
    <row r="9" spans="1:20" s="6" customFormat="1" ht="29.25" customHeight="1" x14ac:dyDescent="0.25">
      <c r="A9" s="28"/>
      <c r="B9" s="29"/>
      <c r="C9" s="307"/>
      <c r="D9" s="309"/>
      <c r="E9" s="309"/>
      <c r="F9" s="303"/>
      <c r="G9" s="303" t="s">
        <v>0</v>
      </c>
      <c r="H9" s="303" t="s">
        <v>45</v>
      </c>
      <c r="I9" s="303" t="s">
        <v>4</v>
      </c>
      <c r="J9" s="305" t="s">
        <v>43</v>
      </c>
      <c r="K9" s="307"/>
      <c r="L9" s="309"/>
      <c r="M9" s="309"/>
      <c r="N9" s="303"/>
      <c r="O9" s="303" t="s">
        <v>0</v>
      </c>
      <c r="P9" s="303" t="s">
        <v>45</v>
      </c>
      <c r="Q9" s="303" t="s">
        <v>4</v>
      </c>
      <c r="R9" s="305" t="s">
        <v>43</v>
      </c>
      <c r="S9" s="30"/>
      <c r="T9" s="31"/>
    </row>
    <row r="10" spans="1:20" s="6" customFormat="1" ht="8.25" customHeight="1" x14ac:dyDescent="0.2">
      <c r="A10" s="32" t="s">
        <v>5</v>
      </c>
      <c r="B10" s="33"/>
      <c r="C10" s="308"/>
      <c r="D10" s="310"/>
      <c r="E10" s="310"/>
      <c r="F10" s="304"/>
      <c r="G10" s="304"/>
      <c r="H10" s="303"/>
      <c r="I10" s="304"/>
      <c r="J10" s="306"/>
      <c r="K10" s="308"/>
      <c r="L10" s="310"/>
      <c r="M10" s="310"/>
      <c r="N10" s="304"/>
      <c r="O10" s="304"/>
      <c r="P10" s="303"/>
      <c r="Q10" s="304"/>
      <c r="R10" s="306"/>
      <c r="S10" s="319" t="s">
        <v>6</v>
      </c>
      <c r="T10" s="320"/>
    </row>
    <row r="11" spans="1:20" s="6" customFormat="1" ht="15.75" hidden="1" customHeight="1" x14ac:dyDescent="0.25">
      <c r="A11" s="28">
        <v>2005</v>
      </c>
      <c r="B11" s="29"/>
      <c r="C11" s="55">
        <v>22455</v>
      </c>
      <c r="D11" s="34">
        <v>20067</v>
      </c>
      <c r="E11" s="34">
        <v>2388</v>
      </c>
      <c r="F11" s="35">
        <v>46.4</v>
      </c>
      <c r="G11" s="35">
        <v>41.5</v>
      </c>
      <c r="H11" s="35">
        <v>10.6</v>
      </c>
      <c r="I11" s="35">
        <v>13.5</v>
      </c>
      <c r="J11" s="56">
        <v>25905</v>
      </c>
      <c r="K11" s="55"/>
      <c r="L11" s="34"/>
      <c r="M11" s="34"/>
      <c r="N11" s="34"/>
      <c r="O11" s="34"/>
      <c r="P11" s="34"/>
      <c r="Q11" s="34"/>
      <c r="R11" s="56"/>
      <c r="S11" s="321">
        <v>2005</v>
      </c>
      <c r="T11" s="322"/>
    </row>
    <row r="12" spans="1:20" s="6" customFormat="1" ht="15.75" hidden="1" customHeight="1" x14ac:dyDescent="0.25">
      <c r="A12" s="28">
        <v>2006</v>
      </c>
      <c r="B12" s="29"/>
      <c r="C12" s="55">
        <v>22751</v>
      </c>
      <c r="D12" s="34">
        <v>20423</v>
      </c>
      <c r="E12" s="34">
        <v>2328</v>
      </c>
      <c r="F12" s="35">
        <v>46.3</v>
      </c>
      <c r="G12" s="35">
        <v>41.5</v>
      </c>
      <c r="H12" s="35">
        <v>10.199999999999999</v>
      </c>
      <c r="I12" s="35">
        <v>12.7</v>
      </c>
      <c r="J12" s="56">
        <v>26423</v>
      </c>
      <c r="K12" s="55"/>
      <c r="L12" s="34"/>
      <c r="M12" s="34"/>
      <c r="N12" s="34"/>
      <c r="O12" s="34"/>
      <c r="P12" s="34"/>
      <c r="Q12" s="34"/>
      <c r="R12" s="56"/>
      <c r="S12" s="311">
        <v>2006</v>
      </c>
      <c r="T12" s="312"/>
    </row>
    <row r="13" spans="1:20" s="6" customFormat="1" ht="15.75" hidden="1" customHeight="1" x14ac:dyDescent="0.25">
      <c r="A13" s="28">
        <v>2007</v>
      </c>
      <c r="B13" s="36"/>
      <c r="C13" s="55">
        <v>23114</v>
      </c>
      <c r="D13" s="34">
        <v>20738</v>
      </c>
      <c r="E13" s="34">
        <v>2376</v>
      </c>
      <c r="F13" s="35">
        <v>46.2</v>
      </c>
      <c r="G13" s="35">
        <v>41.5</v>
      </c>
      <c r="H13" s="35">
        <v>10.3</v>
      </c>
      <c r="I13" s="35">
        <v>12.6</v>
      </c>
      <c r="J13" s="56">
        <v>26879</v>
      </c>
      <c r="K13" s="55"/>
      <c r="L13" s="34"/>
      <c r="M13" s="34"/>
      <c r="N13" s="34"/>
      <c r="O13" s="34"/>
      <c r="P13" s="34"/>
      <c r="Q13" s="34"/>
      <c r="R13" s="56"/>
      <c r="S13" s="311">
        <v>2007</v>
      </c>
      <c r="T13" s="312"/>
    </row>
    <row r="14" spans="1:20" s="6" customFormat="1" ht="15.75" hidden="1" customHeight="1" x14ac:dyDescent="0.25">
      <c r="A14" s="28">
        <v>2008</v>
      </c>
      <c r="B14" s="36"/>
      <c r="C14" s="55">
        <v>23805</v>
      </c>
      <c r="D14" s="34">
        <v>21194</v>
      </c>
      <c r="E14" s="34">
        <v>2611</v>
      </c>
      <c r="F14" s="35">
        <v>46.9</v>
      </c>
      <c r="G14" s="35">
        <v>41.7</v>
      </c>
      <c r="H14" s="35">
        <v>11</v>
      </c>
      <c r="I14" s="35">
        <v>13.6</v>
      </c>
      <c r="J14" s="56">
        <v>26967</v>
      </c>
      <c r="K14" s="55"/>
      <c r="L14" s="34"/>
      <c r="M14" s="34"/>
      <c r="N14" s="34"/>
      <c r="O14" s="34"/>
      <c r="P14" s="34"/>
      <c r="Q14" s="34"/>
      <c r="R14" s="56"/>
      <c r="S14" s="311">
        <v>2008</v>
      </c>
      <c r="T14" s="312"/>
    </row>
    <row r="15" spans="1:20" s="6" customFormat="1" ht="15.75" customHeight="1" x14ac:dyDescent="0.25">
      <c r="A15" s="220"/>
      <c r="B15" s="221" t="s">
        <v>7</v>
      </c>
      <c r="C15" s="57"/>
      <c r="D15" s="37"/>
      <c r="E15" s="37"/>
      <c r="F15" s="38"/>
      <c r="G15" s="38"/>
      <c r="H15" s="38"/>
      <c r="I15" s="38"/>
      <c r="J15" s="58"/>
      <c r="K15" s="57"/>
      <c r="L15" s="37"/>
      <c r="M15" s="37"/>
      <c r="N15" s="37"/>
      <c r="O15" s="37"/>
      <c r="P15" s="37"/>
      <c r="Q15" s="37"/>
      <c r="R15" s="58"/>
      <c r="S15" s="39" t="s">
        <v>8</v>
      </c>
      <c r="T15" s="40"/>
    </row>
    <row r="16" spans="1:20" s="41" customFormat="1" ht="15.75" customHeight="1" x14ac:dyDescent="0.25">
      <c r="A16" s="25">
        <v>2014</v>
      </c>
      <c r="B16" s="27" t="s">
        <v>9</v>
      </c>
      <c r="C16" s="240">
        <v>27261</v>
      </c>
      <c r="D16" s="240">
        <v>24456</v>
      </c>
      <c r="E16" s="240">
        <v>2805</v>
      </c>
      <c r="F16" s="241">
        <v>48.2</v>
      </c>
      <c r="G16" s="241">
        <v>43.2</v>
      </c>
      <c r="H16" s="241">
        <v>10.3</v>
      </c>
      <c r="I16" s="241">
        <v>12.1</v>
      </c>
      <c r="J16" s="242">
        <v>17.7</v>
      </c>
      <c r="K16" s="287">
        <v>27935</v>
      </c>
      <c r="L16" s="287">
        <v>25344</v>
      </c>
      <c r="M16" s="287">
        <v>2591</v>
      </c>
      <c r="N16" s="259">
        <v>49.4</v>
      </c>
      <c r="O16" s="259">
        <v>44.8</v>
      </c>
      <c r="P16" s="259">
        <v>9.3000000000000007</v>
      </c>
      <c r="Q16" s="259">
        <v>11.2</v>
      </c>
      <c r="R16" s="259">
        <v>16.5</v>
      </c>
      <c r="S16" s="193" t="s">
        <v>10</v>
      </c>
      <c r="T16" s="284">
        <v>2014</v>
      </c>
    </row>
    <row r="17" spans="1:20" s="41" customFormat="1" ht="15.75" customHeight="1" x14ac:dyDescent="0.25">
      <c r="A17" s="28"/>
      <c r="B17" s="81" t="s">
        <v>11</v>
      </c>
      <c r="C17" s="215">
        <v>27824</v>
      </c>
      <c r="D17" s="215">
        <v>24999</v>
      </c>
      <c r="E17" s="215">
        <v>2825</v>
      </c>
      <c r="F17" s="42">
        <v>49.1</v>
      </c>
      <c r="G17" s="42">
        <v>44.1</v>
      </c>
      <c r="H17" s="42">
        <v>10.199999999999999</v>
      </c>
      <c r="I17" s="42">
        <v>12.1</v>
      </c>
      <c r="J17" s="60">
        <v>17</v>
      </c>
      <c r="K17" s="214">
        <v>28420</v>
      </c>
      <c r="L17" s="214">
        <v>25788</v>
      </c>
      <c r="M17" s="214">
        <v>2632</v>
      </c>
      <c r="N17" s="53">
        <v>50.2</v>
      </c>
      <c r="O17" s="53">
        <v>45.5</v>
      </c>
      <c r="P17" s="53">
        <v>9.3000000000000007</v>
      </c>
      <c r="Q17" s="53">
        <v>11.2</v>
      </c>
      <c r="R17" s="53">
        <v>16.100000000000001</v>
      </c>
      <c r="S17" s="194" t="s">
        <v>12</v>
      </c>
      <c r="T17" s="283"/>
    </row>
    <row r="18" spans="1:20" s="41" customFormat="1" ht="15.75" customHeight="1" x14ac:dyDescent="0.25">
      <c r="A18" s="28"/>
      <c r="B18" s="81" t="s">
        <v>13</v>
      </c>
      <c r="C18" s="215">
        <v>28330</v>
      </c>
      <c r="D18" s="215">
        <v>25583</v>
      </c>
      <c r="E18" s="215">
        <v>2747</v>
      </c>
      <c r="F18" s="42">
        <v>49.9</v>
      </c>
      <c r="G18" s="42">
        <v>45.1</v>
      </c>
      <c r="H18" s="42">
        <v>9.6999999999999993</v>
      </c>
      <c r="I18" s="42">
        <v>11.6</v>
      </c>
      <c r="J18" s="60">
        <v>16.7</v>
      </c>
      <c r="K18" s="214">
        <v>28653</v>
      </c>
      <c r="L18" s="214">
        <v>25970</v>
      </c>
      <c r="M18" s="214">
        <v>2682</v>
      </c>
      <c r="N18" s="53">
        <v>50.5</v>
      </c>
      <c r="O18" s="53">
        <v>45.8</v>
      </c>
      <c r="P18" s="53">
        <v>9.4</v>
      </c>
      <c r="Q18" s="53">
        <v>11.4</v>
      </c>
      <c r="R18" s="53">
        <v>16.8</v>
      </c>
      <c r="S18" s="194" t="s">
        <v>14</v>
      </c>
      <c r="T18" s="283"/>
    </row>
    <row r="19" spans="1:20" s="41" customFormat="1" ht="15.75" customHeight="1" x14ac:dyDescent="0.25">
      <c r="A19" s="28"/>
      <c r="B19" s="81" t="s">
        <v>15</v>
      </c>
      <c r="C19" s="215">
        <v>28773</v>
      </c>
      <c r="D19" s="215">
        <v>26194</v>
      </c>
      <c r="E19" s="215">
        <v>2579</v>
      </c>
      <c r="F19" s="42">
        <v>50.7</v>
      </c>
      <c r="G19" s="42">
        <v>46.1</v>
      </c>
      <c r="H19" s="42">
        <v>9</v>
      </c>
      <c r="I19" s="42">
        <v>10.8</v>
      </c>
      <c r="J19" s="60">
        <v>15.5</v>
      </c>
      <c r="K19" s="214">
        <v>28722</v>
      </c>
      <c r="L19" s="214">
        <v>26005</v>
      </c>
      <c r="M19" s="214">
        <v>2717</v>
      </c>
      <c r="N19" s="53">
        <v>50.6</v>
      </c>
      <c r="O19" s="53">
        <v>45.8</v>
      </c>
      <c r="P19" s="53">
        <v>9.5</v>
      </c>
      <c r="Q19" s="53">
        <v>11.5</v>
      </c>
      <c r="R19" s="53">
        <v>16.8</v>
      </c>
      <c r="S19" s="194" t="s">
        <v>16</v>
      </c>
      <c r="T19" s="283"/>
    </row>
    <row r="20" spans="1:20" s="41" customFormat="1" ht="15.75" customHeight="1" x14ac:dyDescent="0.25">
      <c r="A20" s="28"/>
      <c r="B20" s="81" t="s">
        <v>17</v>
      </c>
      <c r="C20" s="215">
        <v>29089</v>
      </c>
      <c r="D20" s="215">
        <v>26538</v>
      </c>
      <c r="E20" s="215">
        <v>2551</v>
      </c>
      <c r="F20" s="42">
        <v>51.2</v>
      </c>
      <c r="G20" s="42">
        <v>46.7</v>
      </c>
      <c r="H20" s="42">
        <v>8.8000000000000007</v>
      </c>
      <c r="I20" s="42">
        <v>10.7</v>
      </c>
      <c r="J20" s="60">
        <v>15.8</v>
      </c>
      <c r="K20" s="214">
        <v>28768</v>
      </c>
      <c r="L20" s="214">
        <v>25992</v>
      </c>
      <c r="M20" s="214">
        <v>2777</v>
      </c>
      <c r="N20" s="53">
        <v>50.6</v>
      </c>
      <c r="O20" s="53">
        <v>45.7</v>
      </c>
      <c r="P20" s="53">
        <v>9.6999999999999993</v>
      </c>
      <c r="Q20" s="53">
        <v>11.7</v>
      </c>
      <c r="R20" s="53">
        <v>17.399999999999999</v>
      </c>
      <c r="S20" s="194" t="s">
        <v>18</v>
      </c>
      <c r="T20" s="283"/>
    </row>
    <row r="21" spans="1:20" s="41" customFormat="1" ht="15.75" customHeight="1" x14ac:dyDescent="0.25">
      <c r="A21" s="28"/>
      <c r="B21" s="81" t="s">
        <v>19</v>
      </c>
      <c r="C21" s="215">
        <v>29240</v>
      </c>
      <c r="D21" s="215">
        <v>26586</v>
      </c>
      <c r="E21" s="215">
        <v>2654</v>
      </c>
      <c r="F21" s="42">
        <v>51.3</v>
      </c>
      <c r="G21" s="42">
        <v>46.7</v>
      </c>
      <c r="H21" s="42">
        <v>9.1</v>
      </c>
      <c r="I21" s="42">
        <v>11.1</v>
      </c>
      <c r="J21" s="60">
        <v>16.7</v>
      </c>
      <c r="K21" s="214">
        <v>28744</v>
      </c>
      <c r="L21" s="214">
        <v>25894</v>
      </c>
      <c r="M21" s="214">
        <v>2850</v>
      </c>
      <c r="N21" s="53">
        <v>50.5</v>
      </c>
      <c r="O21" s="53">
        <v>45.5</v>
      </c>
      <c r="P21" s="53">
        <v>9.9</v>
      </c>
      <c r="Q21" s="53">
        <v>11.9</v>
      </c>
      <c r="R21" s="53">
        <v>17.8</v>
      </c>
      <c r="S21" s="194" t="s">
        <v>20</v>
      </c>
      <c r="T21" s="283"/>
    </row>
    <row r="22" spans="1:20" s="41" customFormat="1" ht="15.75" customHeight="1" x14ac:dyDescent="0.25">
      <c r="A22" s="28"/>
      <c r="B22" s="81" t="s">
        <v>21</v>
      </c>
      <c r="C22" s="215">
        <v>29276</v>
      </c>
      <c r="D22" s="215">
        <v>26410</v>
      </c>
      <c r="E22" s="215">
        <v>2867</v>
      </c>
      <c r="F22" s="42">
        <v>51.3</v>
      </c>
      <c r="G22" s="42">
        <v>46.3</v>
      </c>
      <c r="H22" s="42">
        <v>9.8000000000000007</v>
      </c>
      <c r="I22" s="42">
        <v>12</v>
      </c>
      <c r="J22" s="60">
        <v>18.2</v>
      </c>
      <c r="K22" s="214">
        <v>28767</v>
      </c>
      <c r="L22" s="214">
        <v>25804</v>
      </c>
      <c r="M22" s="214">
        <v>2963</v>
      </c>
      <c r="N22" s="53">
        <v>50.5</v>
      </c>
      <c r="O22" s="53">
        <v>45.3</v>
      </c>
      <c r="P22" s="53">
        <v>10.3</v>
      </c>
      <c r="Q22" s="53">
        <v>12.4</v>
      </c>
      <c r="R22" s="53">
        <v>18.7</v>
      </c>
      <c r="S22" s="194" t="s">
        <v>22</v>
      </c>
      <c r="T22" s="283"/>
    </row>
    <row r="23" spans="1:20" s="41" customFormat="1" ht="15.75" customHeight="1" x14ac:dyDescent="0.25">
      <c r="A23" s="28"/>
      <c r="B23" s="81" t="s">
        <v>23</v>
      </c>
      <c r="C23" s="215">
        <v>29257</v>
      </c>
      <c r="D23" s="215">
        <v>26313</v>
      </c>
      <c r="E23" s="215">
        <v>2944</v>
      </c>
      <c r="F23" s="42">
        <v>51.2</v>
      </c>
      <c r="G23" s="42">
        <v>46.1</v>
      </c>
      <c r="H23" s="42">
        <v>10.1</v>
      </c>
      <c r="I23" s="42">
        <v>12.3</v>
      </c>
      <c r="J23" s="60">
        <v>18.899999999999999</v>
      </c>
      <c r="K23" s="214">
        <v>28807</v>
      </c>
      <c r="L23" s="214">
        <v>25856</v>
      </c>
      <c r="M23" s="214">
        <v>2951</v>
      </c>
      <c r="N23" s="53">
        <v>50.5</v>
      </c>
      <c r="O23" s="53">
        <v>45.3</v>
      </c>
      <c r="P23" s="53">
        <v>10.199999999999999</v>
      </c>
      <c r="Q23" s="53">
        <v>12.3</v>
      </c>
      <c r="R23" s="53">
        <v>19</v>
      </c>
      <c r="S23" s="194" t="s">
        <v>24</v>
      </c>
      <c r="T23" s="283"/>
    </row>
    <row r="24" spans="1:20" s="41" customFormat="1" ht="15.75" customHeight="1" x14ac:dyDescent="0.25">
      <c r="A24" s="28"/>
      <c r="B24" s="81" t="s">
        <v>25</v>
      </c>
      <c r="C24" s="215">
        <v>29233</v>
      </c>
      <c r="D24" s="215">
        <v>26169</v>
      </c>
      <c r="E24" s="215">
        <v>3064</v>
      </c>
      <c r="F24" s="42">
        <v>51.1</v>
      </c>
      <c r="G24" s="42">
        <v>45.8</v>
      </c>
      <c r="H24" s="42">
        <v>10.5</v>
      </c>
      <c r="I24" s="42">
        <v>12.7</v>
      </c>
      <c r="J24" s="60">
        <v>19.100000000000001</v>
      </c>
      <c r="K24" s="214">
        <v>28943</v>
      </c>
      <c r="L24" s="214">
        <v>25899</v>
      </c>
      <c r="M24" s="214">
        <v>3044</v>
      </c>
      <c r="N24" s="53">
        <v>50.6</v>
      </c>
      <c r="O24" s="53">
        <v>45.3</v>
      </c>
      <c r="P24" s="53">
        <v>10.5</v>
      </c>
      <c r="Q24" s="53">
        <v>12.6</v>
      </c>
      <c r="R24" s="53">
        <v>19</v>
      </c>
      <c r="S24" s="194" t="s">
        <v>26</v>
      </c>
      <c r="T24" s="283"/>
    </row>
    <row r="25" spans="1:20" s="41" customFormat="1" ht="15.75" customHeight="1" x14ac:dyDescent="0.25">
      <c r="A25" s="28"/>
      <c r="B25" s="81" t="s">
        <v>32</v>
      </c>
      <c r="C25" s="215">
        <v>29181</v>
      </c>
      <c r="D25" s="215">
        <v>26138</v>
      </c>
      <c r="E25" s="215">
        <v>3043</v>
      </c>
      <c r="F25" s="42">
        <v>51</v>
      </c>
      <c r="G25" s="42">
        <v>45.7</v>
      </c>
      <c r="H25" s="42">
        <v>10.4</v>
      </c>
      <c r="I25" s="42">
        <v>12.5</v>
      </c>
      <c r="J25" s="60">
        <v>19.7</v>
      </c>
      <c r="K25" s="214">
        <v>29118</v>
      </c>
      <c r="L25" s="214">
        <v>26089</v>
      </c>
      <c r="M25" s="214">
        <v>3029</v>
      </c>
      <c r="N25" s="53">
        <v>50.9</v>
      </c>
      <c r="O25" s="53">
        <v>45.6</v>
      </c>
      <c r="P25" s="53">
        <v>10.4</v>
      </c>
      <c r="Q25" s="53">
        <v>12.4</v>
      </c>
      <c r="R25" s="53">
        <v>19.100000000000001</v>
      </c>
      <c r="S25" s="194" t="s">
        <v>27</v>
      </c>
      <c r="T25" s="283"/>
    </row>
    <row r="26" spans="1:20" s="41" customFormat="1" ht="15.75" customHeight="1" x14ac:dyDescent="0.25">
      <c r="A26" s="28"/>
      <c r="B26" s="81" t="s">
        <v>28</v>
      </c>
      <c r="C26" s="215">
        <v>28970</v>
      </c>
      <c r="D26" s="215">
        <v>25874</v>
      </c>
      <c r="E26" s="215">
        <v>3096</v>
      </c>
      <c r="F26" s="42">
        <v>50.5</v>
      </c>
      <c r="G26" s="42">
        <v>45.1</v>
      </c>
      <c r="H26" s="42">
        <v>10.7</v>
      </c>
      <c r="I26" s="42">
        <v>12.7</v>
      </c>
      <c r="J26" s="60">
        <v>19.899999999999999</v>
      </c>
      <c r="K26" s="214">
        <v>29187</v>
      </c>
      <c r="L26" s="214">
        <v>26124</v>
      </c>
      <c r="M26" s="214">
        <v>3063</v>
      </c>
      <c r="N26" s="53">
        <v>50.9</v>
      </c>
      <c r="O26" s="53">
        <v>45.6</v>
      </c>
      <c r="P26" s="53">
        <v>10.5</v>
      </c>
      <c r="Q26" s="53">
        <v>12.6</v>
      </c>
      <c r="R26" s="53">
        <v>19.100000000000001</v>
      </c>
      <c r="S26" s="194" t="s">
        <v>29</v>
      </c>
      <c r="T26" s="283"/>
    </row>
    <row r="27" spans="1:20" s="41" customFormat="1" ht="15.75" customHeight="1" x14ac:dyDescent="0.25">
      <c r="A27" s="28"/>
      <c r="B27" s="81" t="s">
        <v>30</v>
      </c>
      <c r="C27" s="215">
        <v>28787</v>
      </c>
      <c r="D27" s="215">
        <v>25642</v>
      </c>
      <c r="E27" s="215">
        <v>3145</v>
      </c>
      <c r="F27" s="42">
        <v>50.2</v>
      </c>
      <c r="G27" s="42">
        <v>44.7</v>
      </c>
      <c r="H27" s="42">
        <v>10.9</v>
      </c>
      <c r="I27" s="42">
        <v>12.9</v>
      </c>
      <c r="J27" s="60">
        <v>20.2</v>
      </c>
      <c r="K27" s="214">
        <v>29261</v>
      </c>
      <c r="L27" s="214">
        <v>26243</v>
      </c>
      <c r="M27" s="214">
        <v>3018</v>
      </c>
      <c r="N27" s="53">
        <v>51</v>
      </c>
      <c r="O27" s="53">
        <v>45.7</v>
      </c>
      <c r="P27" s="53">
        <v>10.3</v>
      </c>
      <c r="Q27" s="53">
        <v>12.4</v>
      </c>
      <c r="R27" s="53">
        <v>19</v>
      </c>
      <c r="S27" s="194" t="s">
        <v>31</v>
      </c>
      <c r="T27" s="31"/>
    </row>
    <row r="28" spans="1:20" s="41" customFormat="1" ht="13.5" customHeight="1" x14ac:dyDescent="0.25">
      <c r="A28" s="28"/>
      <c r="B28" s="81"/>
      <c r="C28" s="215"/>
      <c r="D28" s="215"/>
      <c r="E28" s="215"/>
      <c r="F28" s="42"/>
      <c r="G28" s="42"/>
      <c r="H28" s="42"/>
      <c r="I28" s="42"/>
      <c r="J28" s="60"/>
      <c r="K28" s="214"/>
      <c r="L28" s="214"/>
      <c r="M28" s="214"/>
      <c r="N28" s="53"/>
      <c r="O28" s="53"/>
      <c r="P28" s="53"/>
      <c r="Q28" s="53"/>
      <c r="R28" s="53"/>
      <c r="S28" s="194"/>
      <c r="T28" s="31"/>
    </row>
    <row r="29" spans="1:20" s="41" customFormat="1" ht="15.75" customHeight="1" x14ac:dyDescent="0.25">
      <c r="A29" s="28">
        <v>2015</v>
      </c>
      <c r="B29" s="81" t="s">
        <v>9</v>
      </c>
      <c r="C29" s="215">
        <v>28713</v>
      </c>
      <c r="D29" s="215">
        <v>25454</v>
      </c>
      <c r="E29" s="215">
        <v>3259</v>
      </c>
      <c r="F29" s="42">
        <v>50</v>
      </c>
      <c r="G29" s="42">
        <v>44.3</v>
      </c>
      <c r="H29" s="42">
        <v>11.3</v>
      </c>
      <c r="I29" s="42">
        <v>13.4</v>
      </c>
      <c r="J29" s="60">
        <v>20</v>
      </c>
      <c r="K29" s="214">
        <v>29345</v>
      </c>
      <c r="L29" s="214">
        <v>26329</v>
      </c>
      <c r="M29" s="214">
        <v>3015</v>
      </c>
      <c r="N29" s="53">
        <v>51.1</v>
      </c>
      <c r="O29" s="53">
        <v>45.8</v>
      </c>
      <c r="P29" s="53">
        <v>10.3</v>
      </c>
      <c r="Q29" s="53">
        <v>12.4</v>
      </c>
      <c r="R29" s="53">
        <v>18.600000000000001</v>
      </c>
      <c r="S29" s="194" t="s">
        <v>10</v>
      </c>
      <c r="T29" s="283">
        <v>2015</v>
      </c>
    </row>
    <row r="30" spans="1:20" s="41" customFormat="1" ht="15.75" customHeight="1" x14ac:dyDescent="0.25">
      <c r="A30" s="28"/>
      <c r="B30" s="81" t="s">
        <v>116</v>
      </c>
      <c r="C30" s="215">
        <v>28803</v>
      </c>
      <c r="D30" s="215">
        <v>25576</v>
      </c>
      <c r="E30" s="215">
        <v>3226</v>
      </c>
      <c r="F30" s="42">
        <v>50.1</v>
      </c>
      <c r="G30" s="42">
        <v>44.4</v>
      </c>
      <c r="H30" s="42">
        <v>11.2</v>
      </c>
      <c r="I30" s="42">
        <v>13.2</v>
      </c>
      <c r="J30" s="60">
        <v>20</v>
      </c>
      <c r="K30" s="214">
        <v>29350</v>
      </c>
      <c r="L30" s="214">
        <v>26328</v>
      </c>
      <c r="M30" s="214">
        <v>3022</v>
      </c>
      <c r="N30" s="53">
        <v>51</v>
      </c>
      <c r="O30" s="53">
        <v>45.8</v>
      </c>
      <c r="P30" s="53">
        <v>10.3</v>
      </c>
      <c r="Q30" s="53">
        <v>12.3</v>
      </c>
      <c r="R30" s="53">
        <v>19</v>
      </c>
      <c r="S30" s="194" t="s">
        <v>12</v>
      </c>
      <c r="T30" s="283"/>
    </row>
    <row r="31" spans="1:20" s="41" customFormat="1" ht="15.75" customHeight="1" x14ac:dyDescent="0.25">
      <c r="A31" s="28"/>
      <c r="B31" s="81" t="s">
        <v>13</v>
      </c>
      <c r="C31" s="215">
        <v>29022</v>
      </c>
      <c r="D31" s="215">
        <v>25953</v>
      </c>
      <c r="E31" s="215">
        <v>3069</v>
      </c>
      <c r="F31" s="42">
        <v>50.4</v>
      </c>
      <c r="G31" s="42">
        <v>45</v>
      </c>
      <c r="H31" s="42">
        <v>10.6</v>
      </c>
      <c r="I31" s="42">
        <v>12.6</v>
      </c>
      <c r="J31" s="60">
        <v>18.600000000000001</v>
      </c>
      <c r="K31" s="214">
        <v>29333</v>
      </c>
      <c r="L31" s="214">
        <v>26306</v>
      </c>
      <c r="M31" s="214">
        <v>3028</v>
      </c>
      <c r="N31" s="53">
        <v>50.9</v>
      </c>
      <c r="O31" s="53">
        <v>45.7</v>
      </c>
      <c r="P31" s="53">
        <v>10.3</v>
      </c>
      <c r="Q31" s="53">
        <v>12.4</v>
      </c>
      <c r="R31" s="53">
        <v>18.899999999999999</v>
      </c>
      <c r="S31" s="194" t="s">
        <v>14</v>
      </c>
      <c r="T31" s="283"/>
    </row>
    <row r="32" spans="1:20" s="41" customFormat="1" ht="15.75" customHeight="1" x14ac:dyDescent="0.25">
      <c r="A32" s="28"/>
      <c r="B32" s="81" t="s">
        <v>15</v>
      </c>
      <c r="C32" s="215">
        <v>29459</v>
      </c>
      <c r="D32" s="215">
        <v>26638</v>
      </c>
      <c r="E32" s="215">
        <v>2821</v>
      </c>
      <c r="F32" s="42">
        <v>51.1</v>
      </c>
      <c r="G32" s="42">
        <v>46.2</v>
      </c>
      <c r="H32" s="42">
        <v>9.6</v>
      </c>
      <c r="I32" s="42">
        <v>11.6</v>
      </c>
      <c r="J32" s="60">
        <v>17</v>
      </c>
      <c r="K32" s="214">
        <v>29426</v>
      </c>
      <c r="L32" s="214">
        <v>26421</v>
      </c>
      <c r="M32" s="214">
        <v>3005</v>
      </c>
      <c r="N32" s="53">
        <v>51</v>
      </c>
      <c r="O32" s="53">
        <v>45.8</v>
      </c>
      <c r="P32" s="53">
        <v>10.199999999999999</v>
      </c>
      <c r="Q32" s="53">
        <v>12.3</v>
      </c>
      <c r="R32" s="53">
        <v>18.7</v>
      </c>
      <c r="S32" s="194" t="s">
        <v>16</v>
      </c>
      <c r="T32" s="283"/>
    </row>
    <row r="33" spans="1:20" s="41" customFormat="1" ht="15.75" customHeight="1" x14ac:dyDescent="0.25">
      <c r="A33" s="28"/>
      <c r="B33" s="81" t="s">
        <v>17</v>
      </c>
      <c r="C33" s="215">
        <v>29861</v>
      </c>
      <c r="D33" s="215">
        <v>27072</v>
      </c>
      <c r="E33" s="215">
        <v>2789</v>
      </c>
      <c r="F33" s="42">
        <v>51.7</v>
      </c>
      <c r="G33" s="42">
        <v>46.9</v>
      </c>
      <c r="H33" s="42">
        <v>9.3000000000000007</v>
      </c>
      <c r="I33" s="42">
        <v>11.4</v>
      </c>
      <c r="J33" s="60">
        <v>17</v>
      </c>
      <c r="K33" s="214">
        <v>29573</v>
      </c>
      <c r="L33" s="214">
        <v>26525</v>
      </c>
      <c r="M33" s="214">
        <v>3048</v>
      </c>
      <c r="N33" s="53">
        <v>51.2</v>
      </c>
      <c r="O33" s="53">
        <v>45.9</v>
      </c>
      <c r="P33" s="53">
        <v>10.3</v>
      </c>
      <c r="Q33" s="53">
        <v>12.4</v>
      </c>
      <c r="R33" s="53">
        <v>18.8</v>
      </c>
      <c r="S33" s="194" t="s">
        <v>18</v>
      </c>
      <c r="T33" s="283"/>
    </row>
    <row r="34" spans="1:20" s="41" customFormat="1" ht="15.75" customHeight="1" x14ac:dyDescent="0.25">
      <c r="A34" s="28"/>
      <c r="B34" s="81" t="s">
        <v>19</v>
      </c>
      <c r="C34" s="215">
        <v>30141</v>
      </c>
      <c r="D34" s="215">
        <v>27261</v>
      </c>
      <c r="E34" s="215">
        <v>2880</v>
      </c>
      <c r="F34" s="42">
        <v>52.1</v>
      </c>
      <c r="G34" s="42">
        <v>47.1</v>
      </c>
      <c r="H34" s="42">
        <v>9.6</v>
      </c>
      <c r="I34" s="42">
        <v>11.7</v>
      </c>
      <c r="J34" s="60">
        <v>17.7</v>
      </c>
      <c r="K34" s="214">
        <v>29669</v>
      </c>
      <c r="L34" s="214">
        <v>26585</v>
      </c>
      <c r="M34" s="214">
        <v>3084</v>
      </c>
      <c r="N34" s="53">
        <v>51.3</v>
      </c>
      <c r="O34" s="53">
        <v>46</v>
      </c>
      <c r="P34" s="53">
        <v>10.4</v>
      </c>
      <c r="Q34" s="53">
        <v>12.5</v>
      </c>
      <c r="R34" s="53">
        <v>18.8</v>
      </c>
      <c r="S34" s="194" t="s">
        <v>20</v>
      </c>
      <c r="T34" s="283"/>
    </row>
    <row r="35" spans="1:20" s="41" customFormat="1" ht="15.75" customHeight="1" x14ac:dyDescent="0.25">
      <c r="A35" s="28"/>
      <c r="B35" s="81" t="s">
        <v>21</v>
      </c>
      <c r="C35" s="215">
        <v>30311</v>
      </c>
      <c r="D35" s="215">
        <v>27342</v>
      </c>
      <c r="E35" s="215">
        <v>2970</v>
      </c>
      <c r="F35" s="42">
        <v>52.4</v>
      </c>
      <c r="G35" s="42">
        <v>47.2</v>
      </c>
      <c r="H35" s="42">
        <v>9.8000000000000007</v>
      </c>
      <c r="I35" s="42">
        <v>12</v>
      </c>
      <c r="J35" s="60">
        <v>18.3</v>
      </c>
      <c r="K35" s="214">
        <v>29787</v>
      </c>
      <c r="L35" s="214">
        <v>26726</v>
      </c>
      <c r="M35" s="214">
        <v>3060</v>
      </c>
      <c r="N35" s="53">
        <v>51.5</v>
      </c>
      <c r="O35" s="53">
        <v>46.2</v>
      </c>
      <c r="P35" s="53">
        <v>10.3</v>
      </c>
      <c r="Q35" s="53">
        <v>12.3</v>
      </c>
      <c r="R35" s="53">
        <v>18.7</v>
      </c>
      <c r="S35" s="194" t="s">
        <v>22</v>
      </c>
      <c r="T35" s="283"/>
    </row>
    <row r="36" spans="1:20" s="41" customFormat="1" ht="15.75" customHeight="1" x14ac:dyDescent="0.25">
      <c r="A36" s="28"/>
      <c r="B36" s="81" t="s">
        <v>23</v>
      </c>
      <c r="C36" s="215">
        <v>30208</v>
      </c>
      <c r="D36" s="215">
        <v>27150</v>
      </c>
      <c r="E36" s="215">
        <v>3058</v>
      </c>
      <c r="F36" s="42">
        <v>52.1</v>
      </c>
      <c r="G36" s="42">
        <v>46.8</v>
      </c>
      <c r="H36" s="42">
        <v>10.1</v>
      </c>
      <c r="I36" s="42">
        <v>12.4</v>
      </c>
      <c r="J36" s="60">
        <v>18.3</v>
      </c>
      <c r="K36" s="214">
        <v>29750</v>
      </c>
      <c r="L36" s="214">
        <v>26693</v>
      </c>
      <c r="M36" s="214">
        <v>3057</v>
      </c>
      <c r="N36" s="53">
        <v>51.3</v>
      </c>
      <c r="O36" s="53">
        <v>46</v>
      </c>
      <c r="P36" s="53">
        <v>10.3</v>
      </c>
      <c r="Q36" s="53">
        <v>12.3</v>
      </c>
      <c r="R36" s="53">
        <v>18.399999999999999</v>
      </c>
      <c r="S36" s="194" t="s">
        <v>24</v>
      </c>
      <c r="T36" s="283"/>
    </row>
    <row r="37" spans="1:20" s="41" customFormat="1" ht="15.75" customHeight="1" x14ac:dyDescent="0.25">
      <c r="A37" s="28"/>
      <c r="B37" s="81" t="s">
        <v>25</v>
      </c>
      <c r="C37" s="215">
        <v>30259</v>
      </c>
      <c r="D37" s="215">
        <v>27156</v>
      </c>
      <c r="E37" s="215">
        <v>3103</v>
      </c>
      <c r="F37" s="42">
        <v>52.1</v>
      </c>
      <c r="G37" s="42">
        <v>46.8</v>
      </c>
      <c r="H37" s="42">
        <v>10.3</v>
      </c>
      <c r="I37" s="42">
        <v>12.4</v>
      </c>
      <c r="J37" s="60">
        <v>18.5</v>
      </c>
      <c r="K37" s="214">
        <v>29963</v>
      </c>
      <c r="L37" s="214">
        <v>26888</v>
      </c>
      <c r="M37" s="214">
        <v>3075</v>
      </c>
      <c r="N37" s="53">
        <v>51.6</v>
      </c>
      <c r="O37" s="53">
        <v>46.3</v>
      </c>
      <c r="P37" s="53">
        <v>10.3</v>
      </c>
      <c r="Q37" s="53">
        <v>12.3</v>
      </c>
      <c r="R37" s="53">
        <v>18.399999999999999</v>
      </c>
      <c r="S37" s="194" t="s">
        <v>26</v>
      </c>
      <c r="T37" s="283"/>
    </row>
    <row r="38" spans="1:20" s="41" customFormat="1" ht="15.75" customHeight="1" x14ac:dyDescent="0.25">
      <c r="A38" s="28"/>
      <c r="B38" s="81" t="s">
        <v>32</v>
      </c>
      <c r="C38" s="215">
        <v>30003</v>
      </c>
      <c r="D38" s="215">
        <v>26856</v>
      </c>
      <c r="E38" s="215">
        <v>3147</v>
      </c>
      <c r="F38" s="42">
        <v>51.6</v>
      </c>
      <c r="G38" s="42">
        <v>46.2</v>
      </c>
      <c r="H38" s="42">
        <v>10.5</v>
      </c>
      <c r="I38" s="42">
        <v>12.6</v>
      </c>
      <c r="J38" s="60">
        <v>19.3</v>
      </c>
      <c r="K38" s="214">
        <v>29954</v>
      </c>
      <c r="L38" s="214">
        <v>26840</v>
      </c>
      <c r="M38" s="214">
        <v>3114</v>
      </c>
      <c r="N38" s="53">
        <v>51.5</v>
      </c>
      <c r="O38" s="53">
        <v>46.2</v>
      </c>
      <c r="P38" s="53">
        <v>10.4</v>
      </c>
      <c r="Q38" s="53">
        <v>12.4</v>
      </c>
      <c r="R38" s="53">
        <v>18.7</v>
      </c>
      <c r="S38" s="194" t="s">
        <v>27</v>
      </c>
      <c r="T38" s="283"/>
    </row>
    <row r="39" spans="1:20" s="41" customFormat="1" ht="15.75" customHeight="1" x14ac:dyDescent="0.25">
      <c r="A39" s="28"/>
      <c r="B39" s="81" t="s">
        <v>28</v>
      </c>
      <c r="C39" s="215">
        <v>29801</v>
      </c>
      <c r="D39" s="215">
        <v>26676</v>
      </c>
      <c r="E39" s="215">
        <v>3125</v>
      </c>
      <c r="F39" s="42">
        <v>51.2</v>
      </c>
      <c r="G39" s="42">
        <v>45.8</v>
      </c>
      <c r="H39" s="42">
        <v>10.5</v>
      </c>
      <c r="I39" s="42">
        <v>12.4</v>
      </c>
      <c r="J39" s="60">
        <v>19.100000000000001</v>
      </c>
      <c r="K39" s="214">
        <v>30030</v>
      </c>
      <c r="L39" s="214">
        <v>26953</v>
      </c>
      <c r="M39" s="214">
        <v>3077</v>
      </c>
      <c r="N39" s="53">
        <v>51.6</v>
      </c>
      <c r="O39" s="53">
        <v>46.3</v>
      </c>
      <c r="P39" s="53">
        <v>10.199999999999999</v>
      </c>
      <c r="Q39" s="53">
        <v>12.2</v>
      </c>
      <c r="R39" s="53">
        <v>18.3</v>
      </c>
      <c r="S39" s="194" t="s">
        <v>29</v>
      </c>
      <c r="T39" s="283"/>
    </row>
    <row r="40" spans="1:20" s="41" customFormat="1" ht="15.75" customHeight="1" x14ac:dyDescent="0.25">
      <c r="A40" s="28"/>
      <c r="B40" s="81" t="s">
        <v>30</v>
      </c>
      <c r="C40" s="215">
        <v>29652</v>
      </c>
      <c r="D40" s="215">
        <v>26448</v>
      </c>
      <c r="E40" s="215">
        <v>3204</v>
      </c>
      <c r="F40" s="42">
        <v>50.9</v>
      </c>
      <c r="G40" s="42">
        <v>45.4</v>
      </c>
      <c r="H40" s="42">
        <v>10.8</v>
      </c>
      <c r="I40" s="42">
        <v>12.7</v>
      </c>
      <c r="J40" s="60">
        <v>19.2</v>
      </c>
      <c r="K40" s="214">
        <v>30136</v>
      </c>
      <c r="L40" s="214">
        <v>27073</v>
      </c>
      <c r="M40" s="214">
        <v>3063</v>
      </c>
      <c r="N40" s="53">
        <v>51.7</v>
      </c>
      <c r="O40" s="53">
        <v>46.4</v>
      </c>
      <c r="P40" s="53">
        <v>10.199999999999999</v>
      </c>
      <c r="Q40" s="53">
        <v>12.1</v>
      </c>
      <c r="R40" s="53">
        <v>17.899999999999999</v>
      </c>
      <c r="S40" s="194" t="s">
        <v>31</v>
      </c>
      <c r="T40" s="31"/>
    </row>
    <row r="41" spans="1:20" s="41" customFormat="1" ht="13.5" customHeight="1" x14ac:dyDescent="0.25">
      <c r="A41" s="28"/>
      <c r="B41" s="81"/>
      <c r="C41" s="215"/>
      <c r="D41" s="215"/>
      <c r="E41" s="215"/>
      <c r="F41" s="42"/>
      <c r="G41" s="42"/>
      <c r="H41" s="42"/>
      <c r="I41" s="42"/>
      <c r="J41" s="60"/>
      <c r="K41" s="214"/>
      <c r="L41" s="214"/>
      <c r="M41" s="214"/>
      <c r="N41" s="53"/>
      <c r="O41" s="53"/>
      <c r="P41" s="53"/>
      <c r="Q41" s="53"/>
      <c r="R41" s="53"/>
      <c r="S41" s="194"/>
      <c r="T41" s="31"/>
    </row>
    <row r="42" spans="1:20" s="41" customFormat="1" ht="15.75" customHeight="1" x14ac:dyDescent="0.25">
      <c r="A42" s="28">
        <v>2016</v>
      </c>
      <c r="B42" s="81" t="s">
        <v>9</v>
      </c>
      <c r="C42" s="215">
        <v>29565</v>
      </c>
      <c r="D42" s="215">
        <v>26275</v>
      </c>
      <c r="E42" s="215">
        <v>3290</v>
      </c>
      <c r="F42" s="42">
        <v>50.7</v>
      </c>
      <c r="G42" s="42">
        <v>45</v>
      </c>
      <c r="H42" s="42">
        <v>11.1</v>
      </c>
      <c r="I42" s="42">
        <v>13</v>
      </c>
      <c r="J42" s="60">
        <v>19.2</v>
      </c>
      <c r="K42" s="214">
        <v>30194</v>
      </c>
      <c r="L42" s="214">
        <v>27151</v>
      </c>
      <c r="M42" s="214">
        <v>3043</v>
      </c>
      <c r="N42" s="53">
        <v>51.7</v>
      </c>
      <c r="O42" s="53">
        <v>46.5</v>
      </c>
      <c r="P42" s="53">
        <v>10.1</v>
      </c>
      <c r="Q42" s="53">
        <v>12</v>
      </c>
      <c r="R42" s="53">
        <v>17.8</v>
      </c>
      <c r="S42" s="194" t="s">
        <v>10</v>
      </c>
      <c r="T42" s="283">
        <v>2016</v>
      </c>
    </row>
    <row r="43" spans="1:20" s="41" customFormat="1" ht="15.75" customHeight="1" x14ac:dyDescent="0.25">
      <c r="A43" s="28"/>
      <c r="B43" s="81" t="s">
        <v>116</v>
      </c>
      <c r="C43" s="215">
        <v>29680</v>
      </c>
      <c r="D43" s="215">
        <v>26456</v>
      </c>
      <c r="E43" s="215">
        <v>3224</v>
      </c>
      <c r="F43" s="42">
        <v>50.8</v>
      </c>
      <c r="G43" s="42">
        <v>45.3</v>
      </c>
      <c r="H43" s="42">
        <v>10.9</v>
      </c>
      <c r="I43" s="42">
        <v>12.7</v>
      </c>
      <c r="J43" s="60">
        <v>18.600000000000001</v>
      </c>
      <c r="K43" s="214">
        <v>30228</v>
      </c>
      <c r="L43" s="214">
        <v>27199</v>
      </c>
      <c r="M43" s="214">
        <v>3029</v>
      </c>
      <c r="N43" s="53">
        <v>51.7</v>
      </c>
      <c r="O43" s="53">
        <v>46.5</v>
      </c>
      <c r="P43" s="53">
        <v>10</v>
      </c>
      <c r="Q43" s="53">
        <v>11.9</v>
      </c>
      <c r="R43" s="53">
        <v>17.7</v>
      </c>
      <c r="S43" s="194" t="s">
        <v>12</v>
      </c>
      <c r="T43" s="283"/>
    </row>
    <row r="44" spans="1:20" s="41" customFormat="1" ht="15.75" customHeight="1" x14ac:dyDescent="0.25">
      <c r="A44" s="28"/>
      <c r="B44" s="81" t="s">
        <v>13</v>
      </c>
      <c r="C44" s="215">
        <v>30016</v>
      </c>
      <c r="D44" s="215">
        <v>26993</v>
      </c>
      <c r="E44" s="215">
        <v>3023</v>
      </c>
      <c r="F44" s="42">
        <v>51.3</v>
      </c>
      <c r="G44" s="42">
        <v>46.1</v>
      </c>
      <c r="H44" s="42">
        <v>10.1</v>
      </c>
      <c r="I44" s="42">
        <v>11.9</v>
      </c>
      <c r="J44" s="60">
        <v>17</v>
      </c>
      <c r="K44" s="214">
        <v>30323</v>
      </c>
      <c r="L44" s="214">
        <v>27318</v>
      </c>
      <c r="M44" s="214">
        <v>3005</v>
      </c>
      <c r="N44" s="53">
        <v>51.8</v>
      </c>
      <c r="O44" s="53">
        <v>46.7</v>
      </c>
      <c r="P44" s="53">
        <v>9.9</v>
      </c>
      <c r="Q44" s="53">
        <v>11.8</v>
      </c>
      <c r="R44" s="53">
        <v>17.399999999999999</v>
      </c>
      <c r="S44" s="194" t="s">
        <v>14</v>
      </c>
      <c r="T44" s="283"/>
    </row>
    <row r="45" spans="1:20" s="41" customFormat="1" ht="15.75" customHeight="1" x14ac:dyDescent="0.25">
      <c r="A45" s="28"/>
      <c r="B45" s="81" t="s">
        <v>15</v>
      </c>
      <c r="C45" s="215">
        <v>30462</v>
      </c>
      <c r="D45" s="215">
        <v>27638</v>
      </c>
      <c r="E45" s="215">
        <v>2824</v>
      </c>
      <c r="F45" s="42">
        <v>52</v>
      </c>
      <c r="G45" s="42">
        <v>47.2</v>
      </c>
      <c r="H45" s="42">
        <v>9.3000000000000007</v>
      </c>
      <c r="I45" s="42">
        <v>11</v>
      </c>
      <c r="J45" s="60">
        <v>16</v>
      </c>
      <c r="K45" s="214">
        <v>30418</v>
      </c>
      <c r="L45" s="214">
        <v>27382</v>
      </c>
      <c r="M45" s="214">
        <v>3035</v>
      </c>
      <c r="N45" s="53">
        <v>51.9</v>
      </c>
      <c r="O45" s="53">
        <v>46.8</v>
      </c>
      <c r="P45" s="53">
        <v>10</v>
      </c>
      <c r="Q45" s="53">
        <v>11.9</v>
      </c>
      <c r="R45" s="53">
        <v>17.7</v>
      </c>
      <c r="S45" s="194" t="s">
        <v>16</v>
      </c>
      <c r="T45" s="283"/>
    </row>
    <row r="46" spans="1:20" s="41" customFormat="1" ht="15.75" customHeight="1" x14ac:dyDescent="0.25">
      <c r="A46" s="28"/>
      <c r="B46" s="81" t="s">
        <v>17</v>
      </c>
      <c r="C46" s="215">
        <v>30763</v>
      </c>
      <c r="D46" s="215">
        <v>27867</v>
      </c>
      <c r="E46" s="215">
        <v>2895</v>
      </c>
      <c r="F46" s="42">
        <v>52.5</v>
      </c>
      <c r="G46" s="42">
        <v>47.5</v>
      </c>
      <c r="H46" s="42">
        <v>9.4</v>
      </c>
      <c r="I46" s="42">
        <v>11.3</v>
      </c>
      <c r="J46" s="60">
        <v>17.399999999999999</v>
      </c>
      <c r="K46" s="214">
        <v>30474</v>
      </c>
      <c r="L46" s="214">
        <v>27295</v>
      </c>
      <c r="M46" s="214">
        <v>3178</v>
      </c>
      <c r="N46" s="53">
        <v>52</v>
      </c>
      <c r="O46" s="53">
        <v>46.6</v>
      </c>
      <c r="P46" s="53">
        <v>10.4</v>
      </c>
      <c r="Q46" s="53">
        <v>12.4</v>
      </c>
      <c r="R46" s="53">
        <v>19.2</v>
      </c>
      <c r="S46" s="194" t="s">
        <v>18</v>
      </c>
      <c r="T46" s="283"/>
    </row>
    <row r="47" spans="1:20" s="41" customFormat="1" ht="15.75" customHeight="1" x14ac:dyDescent="0.25">
      <c r="A47" s="28"/>
      <c r="B47" s="81" t="s">
        <v>19</v>
      </c>
      <c r="C47" s="215">
        <v>30778</v>
      </c>
      <c r="D47" s="215">
        <v>27651</v>
      </c>
      <c r="E47" s="215">
        <v>3127</v>
      </c>
      <c r="F47" s="42">
        <v>52.4</v>
      </c>
      <c r="G47" s="42">
        <v>47.1</v>
      </c>
      <c r="H47" s="42">
        <v>10.199999999999999</v>
      </c>
      <c r="I47" s="42">
        <v>12.2</v>
      </c>
      <c r="J47" s="42">
        <v>19.399999999999999</v>
      </c>
      <c r="K47" s="288">
        <v>30317</v>
      </c>
      <c r="L47" s="214">
        <v>26973</v>
      </c>
      <c r="M47" s="214">
        <v>3344</v>
      </c>
      <c r="N47" s="53">
        <v>51.7</v>
      </c>
      <c r="O47" s="53">
        <v>46</v>
      </c>
      <c r="P47" s="53">
        <v>11</v>
      </c>
      <c r="Q47" s="53">
        <v>13.1</v>
      </c>
      <c r="R47" s="53">
        <v>20.5</v>
      </c>
      <c r="S47" s="194" t="s">
        <v>20</v>
      </c>
      <c r="T47" s="283"/>
    </row>
    <row r="48" spans="1:20" s="41" customFormat="1" ht="15.75" customHeight="1" x14ac:dyDescent="0.25">
      <c r="A48" s="28"/>
      <c r="B48" s="81" t="s">
        <v>21</v>
      </c>
      <c r="C48" s="215">
        <v>30961</v>
      </c>
      <c r="D48" s="215">
        <v>27636</v>
      </c>
      <c r="E48" s="215">
        <v>3324</v>
      </c>
      <c r="F48" s="42">
        <v>52.7</v>
      </c>
      <c r="G48" s="42">
        <v>47</v>
      </c>
      <c r="H48" s="42">
        <v>10.7</v>
      </c>
      <c r="I48" s="42">
        <v>13</v>
      </c>
      <c r="J48" s="42">
        <v>19.8</v>
      </c>
      <c r="K48" s="288">
        <v>30434</v>
      </c>
      <c r="L48" s="214">
        <v>27018</v>
      </c>
      <c r="M48" s="214">
        <v>3416</v>
      </c>
      <c r="N48" s="53">
        <v>51.8</v>
      </c>
      <c r="O48" s="53">
        <v>46</v>
      </c>
      <c r="P48" s="53">
        <v>11.2</v>
      </c>
      <c r="Q48" s="53">
        <v>13.3</v>
      </c>
      <c r="R48" s="53">
        <v>20.2</v>
      </c>
      <c r="S48" s="194" t="s">
        <v>22</v>
      </c>
      <c r="T48" s="283"/>
    </row>
    <row r="49" spans="1:20" s="41" customFormat="1" ht="15.75" customHeight="1" x14ac:dyDescent="0.25">
      <c r="A49" s="28"/>
      <c r="B49" s="81" t="s">
        <v>23</v>
      </c>
      <c r="C49" s="215">
        <v>30967</v>
      </c>
      <c r="D49" s="215">
        <v>27473</v>
      </c>
      <c r="E49" s="215">
        <v>3493</v>
      </c>
      <c r="F49" s="42">
        <v>52.6</v>
      </c>
      <c r="G49" s="42">
        <v>46.7</v>
      </c>
      <c r="H49" s="42">
        <v>11.3</v>
      </c>
      <c r="I49" s="42">
        <v>13.7</v>
      </c>
      <c r="J49" s="42">
        <v>19.899999999999999</v>
      </c>
      <c r="K49" s="288">
        <v>30502</v>
      </c>
      <c r="L49" s="214">
        <v>27022</v>
      </c>
      <c r="M49" s="214">
        <v>3480</v>
      </c>
      <c r="N49" s="53">
        <v>51.8</v>
      </c>
      <c r="O49" s="53">
        <v>45.9</v>
      </c>
      <c r="P49" s="53">
        <v>11.4</v>
      </c>
      <c r="Q49" s="53">
        <v>13.6</v>
      </c>
      <c r="R49" s="53">
        <v>20</v>
      </c>
      <c r="S49" s="194" t="s">
        <v>24</v>
      </c>
      <c r="T49" s="283"/>
    </row>
    <row r="50" spans="1:20" s="41" customFormat="1" ht="15.75" customHeight="1" x14ac:dyDescent="0.25">
      <c r="A50" s="28"/>
      <c r="B50" s="81" t="s">
        <v>25</v>
      </c>
      <c r="C50" s="215">
        <v>31087</v>
      </c>
      <c r="D50" s="215">
        <v>27564</v>
      </c>
      <c r="E50" s="215">
        <v>3523</v>
      </c>
      <c r="F50" s="42">
        <v>52.8</v>
      </c>
      <c r="G50" s="42">
        <v>46.8</v>
      </c>
      <c r="H50" s="42">
        <v>11.3</v>
      </c>
      <c r="I50" s="42">
        <v>13.7</v>
      </c>
      <c r="J50" s="60">
        <v>19.899999999999999</v>
      </c>
      <c r="K50" s="288">
        <v>30783</v>
      </c>
      <c r="L50" s="214">
        <v>27299</v>
      </c>
      <c r="M50" s="214">
        <v>3483</v>
      </c>
      <c r="N50" s="53">
        <v>52.3</v>
      </c>
      <c r="O50" s="53">
        <v>46.3</v>
      </c>
      <c r="P50" s="53">
        <v>11.3</v>
      </c>
      <c r="Q50" s="53">
        <v>13.5</v>
      </c>
      <c r="R50" s="53">
        <v>19.899999999999999</v>
      </c>
      <c r="S50" s="194" t="s">
        <v>26</v>
      </c>
      <c r="T50" s="31"/>
    </row>
    <row r="51" spans="1:20" s="41" customFormat="1" ht="15.75" customHeight="1" x14ac:dyDescent="0.25">
      <c r="A51" s="28"/>
      <c r="B51" s="81" t="s">
        <v>32</v>
      </c>
      <c r="C51" s="215">
        <v>30914</v>
      </c>
      <c r="D51" s="215">
        <v>27267</v>
      </c>
      <c r="E51" s="215">
        <v>3647</v>
      </c>
      <c r="F51" s="42">
        <v>52.4</v>
      </c>
      <c r="G51" s="42">
        <v>46.2</v>
      </c>
      <c r="H51" s="42">
        <v>11.8</v>
      </c>
      <c r="I51" s="42">
        <v>14.1</v>
      </c>
      <c r="J51" s="42">
        <v>21.2</v>
      </c>
      <c r="K51" s="288">
        <v>30870</v>
      </c>
      <c r="L51" s="214">
        <v>27278</v>
      </c>
      <c r="M51" s="214">
        <v>3593</v>
      </c>
      <c r="N51" s="53">
        <v>52.3</v>
      </c>
      <c r="O51" s="53">
        <v>46.2</v>
      </c>
      <c r="P51" s="53">
        <v>11.6</v>
      </c>
      <c r="Q51" s="53">
        <v>13.9</v>
      </c>
      <c r="R51" s="53">
        <v>20.6</v>
      </c>
      <c r="S51" s="194" t="s">
        <v>27</v>
      </c>
      <c r="T51" s="31"/>
    </row>
    <row r="52" spans="1:20" s="41" customFormat="1" ht="15.75" customHeight="1" x14ac:dyDescent="0.25">
      <c r="A52" s="28"/>
      <c r="B52" s="81" t="s">
        <v>28</v>
      </c>
      <c r="C52" s="215">
        <v>30781</v>
      </c>
      <c r="D52" s="215">
        <v>27067</v>
      </c>
      <c r="E52" s="215">
        <v>3715</v>
      </c>
      <c r="F52" s="42">
        <v>52.1</v>
      </c>
      <c r="G52" s="42">
        <v>45.8</v>
      </c>
      <c r="H52" s="42">
        <v>12.1</v>
      </c>
      <c r="I52" s="42">
        <v>14.3</v>
      </c>
      <c r="J52" s="42">
        <v>22.6</v>
      </c>
      <c r="K52" s="288">
        <v>31010</v>
      </c>
      <c r="L52" s="214">
        <v>27366</v>
      </c>
      <c r="M52" s="214">
        <v>3644</v>
      </c>
      <c r="N52" s="53">
        <v>52.5</v>
      </c>
      <c r="O52" s="53">
        <v>46.3</v>
      </c>
      <c r="P52" s="53">
        <v>11.8</v>
      </c>
      <c r="Q52" s="53">
        <v>14</v>
      </c>
      <c r="R52" s="53">
        <v>21.6</v>
      </c>
      <c r="S52" s="194" t="s">
        <v>29</v>
      </c>
      <c r="T52" s="31"/>
    </row>
    <row r="53" spans="1:20" s="41" customFormat="1" ht="15.75" customHeight="1" x14ac:dyDescent="0.25">
      <c r="A53" s="28"/>
      <c r="B53" s="81" t="s">
        <v>30</v>
      </c>
      <c r="C53" s="215">
        <v>30540</v>
      </c>
      <c r="D53" s="215">
        <v>26669</v>
      </c>
      <c r="E53" s="215">
        <v>3872</v>
      </c>
      <c r="F53" s="42">
        <v>51.6</v>
      </c>
      <c r="G53" s="42">
        <v>45.1</v>
      </c>
      <c r="H53" s="42">
        <v>12.7</v>
      </c>
      <c r="I53" s="42">
        <v>14.9</v>
      </c>
      <c r="J53" s="42">
        <v>24</v>
      </c>
      <c r="K53" s="288">
        <v>31008</v>
      </c>
      <c r="L53" s="214">
        <v>27318</v>
      </c>
      <c r="M53" s="214">
        <v>3690</v>
      </c>
      <c r="N53" s="53">
        <v>52.4</v>
      </c>
      <c r="O53" s="53">
        <v>46.2</v>
      </c>
      <c r="P53" s="53">
        <v>11.9</v>
      </c>
      <c r="Q53" s="53">
        <v>14.2</v>
      </c>
      <c r="R53" s="53">
        <v>22.3</v>
      </c>
      <c r="S53" s="194" t="s">
        <v>31</v>
      </c>
      <c r="T53" s="31"/>
    </row>
    <row r="54" spans="1:20" s="41" customFormat="1" ht="15.75" customHeight="1" x14ac:dyDescent="0.25">
      <c r="A54" s="28"/>
      <c r="B54" s="81"/>
      <c r="C54" s="215"/>
      <c r="D54" s="215"/>
      <c r="E54" s="215"/>
      <c r="F54" s="42"/>
      <c r="G54" s="42"/>
      <c r="H54" s="42"/>
      <c r="I54" s="42"/>
      <c r="J54" s="42"/>
      <c r="K54" s="288"/>
      <c r="L54" s="214"/>
      <c r="M54" s="214"/>
      <c r="N54" s="53"/>
      <c r="O54" s="53"/>
      <c r="P54" s="53"/>
      <c r="Q54" s="53"/>
      <c r="R54" s="53"/>
      <c r="S54" s="194"/>
      <c r="T54" s="31"/>
    </row>
    <row r="55" spans="1:20" s="41" customFormat="1" ht="15.75" customHeight="1" x14ac:dyDescent="0.25">
      <c r="A55" s="28">
        <v>2017</v>
      </c>
      <c r="B55" s="81" t="s">
        <v>9</v>
      </c>
      <c r="C55" s="215">
        <v>30658</v>
      </c>
      <c r="D55" s="215">
        <v>26672</v>
      </c>
      <c r="E55" s="215">
        <v>3985</v>
      </c>
      <c r="F55" s="42">
        <v>51.5</v>
      </c>
      <c r="G55" s="42">
        <v>44.8</v>
      </c>
      <c r="H55" s="42">
        <v>13</v>
      </c>
      <c r="I55" s="42">
        <v>15.2</v>
      </c>
      <c r="J55" s="42">
        <v>24.5</v>
      </c>
      <c r="K55" s="288">
        <v>31229</v>
      </c>
      <c r="L55" s="214">
        <v>27550</v>
      </c>
      <c r="M55" s="214">
        <v>3679</v>
      </c>
      <c r="N55" s="53">
        <v>52.5</v>
      </c>
      <c r="O55" s="53">
        <v>46.3</v>
      </c>
      <c r="P55" s="53">
        <v>11.8</v>
      </c>
      <c r="Q55" s="53">
        <v>14</v>
      </c>
      <c r="R55" s="53">
        <v>22.6</v>
      </c>
      <c r="S55" s="194" t="s">
        <v>10</v>
      </c>
      <c r="T55" s="283">
        <v>2017</v>
      </c>
    </row>
    <row r="56" spans="1:20" s="41" customFormat="1" ht="15.75" customHeight="1" x14ac:dyDescent="0.25">
      <c r="A56" s="28"/>
      <c r="B56" s="81" t="s">
        <v>116</v>
      </c>
      <c r="C56" s="215">
        <v>30855</v>
      </c>
      <c r="D56" s="215">
        <v>26956</v>
      </c>
      <c r="E56" s="215">
        <v>3900</v>
      </c>
      <c r="F56" s="42">
        <v>51.8</v>
      </c>
      <c r="G56" s="42">
        <v>45.3</v>
      </c>
      <c r="H56" s="42">
        <v>12.6</v>
      </c>
      <c r="I56" s="42">
        <v>14.8</v>
      </c>
      <c r="J56" s="42">
        <v>23.3</v>
      </c>
      <c r="K56" s="288">
        <v>31353</v>
      </c>
      <c r="L56" s="214">
        <v>27690</v>
      </c>
      <c r="M56" s="214">
        <v>3663</v>
      </c>
      <c r="N56" s="53">
        <v>52.6</v>
      </c>
      <c r="O56" s="53">
        <v>46.5</v>
      </c>
      <c r="P56" s="53">
        <v>11.7</v>
      </c>
      <c r="Q56" s="53">
        <v>13.9</v>
      </c>
      <c r="R56" s="53">
        <v>22.1</v>
      </c>
      <c r="S56" s="194" t="s">
        <v>12</v>
      </c>
      <c r="T56" s="292"/>
    </row>
    <row r="57" spans="1:20" s="41" customFormat="1" ht="15.75" customHeight="1" x14ac:dyDescent="0.25">
      <c r="A57" s="238"/>
      <c r="B57" s="239" t="s">
        <v>13</v>
      </c>
      <c r="C57" s="293">
        <v>31131</v>
      </c>
      <c r="D57" s="215">
        <v>27489</v>
      </c>
      <c r="E57" s="215">
        <v>3642</v>
      </c>
      <c r="F57" s="42">
        <v>52.2</v>
      </c>
      <c r="G57" s="42">
        <v>46.1</v>
      </c>
      <c r="H57" s="42">
        <v>11.7</v>
      </c>
      <c r="I57" s="42">
        <v>13.7</v>
      </c>
      <c r="J57" s="42">
        <v>21.4</v>
      </c>
      <c r="K57" s="288">
        <v>31434</v>
      </c>
      <c r="L57" s="214">
        <v>27805</v>
      </c>
      <c r="M57" s="214">
        <v>3629</v>
      </c>
      <c r="N57" s="53">
        <v>52.7</v>
      </c>
      <c r="O57" s="53">
        <v>46.6</v>
      </c>
      <c r="P57" s="53">
        <v>11.5</v>
      </c>
      <c r="Q57" s="294">
        <v>13.7</v>
      </c>
      <c r="R57" s="294">
        <v>21.9</v>
      </c>
      <c r="S57" s="295" t="s">
        <v>14</v>
      </c>
      <c r="T57" s="289"/>
    </row>
    <row r="58" spans="1:20" s="41" customFormat="1" ht="19.5" customHeight="1" x14ac:dyDescent="0.25">
      <c r="A58" s="238"/>
      <c r="B58" s="239"/>
      <c r="C58" s="317" t="s">
        <v>68</v>
      </c>
      <c r="D58" s="314"/>
      <c r="E58" s="314"/>
      <c r="F58" s="314"/>
      <c r="G58" s="314"/>
      <c r="H58" s="314"/>
      <c r="I58" s="314"/>
      <c r="J58" s="318"/>
      <c r="K58" s="313" t="s">
        <v>49</v>
      </c>
      <c r="L58" s="314"/>
      <c r="M58" s="314"/>
      <c r="N58" s="314"/>
      <c r="O58" s="314"/>
      <c r="P58" s="314"/>
      <c r="Q58" s="315"/>
      <c r="R58" s="316"/>
      <c r="S58" s="30"/>
      <c r="T58" s="228"/>
    </row>
    <row r="59" spans="1:20" s="45" customFormat="1" ht="78" customHeight="1" x14ac:dyDescent="0.25">
      <c r="A59" s="84"/>
      <c r="B59" s="192"/>
      <c r="C59" s="85" t="s">
        <v>33</v>
      </c>
      <c r="D59" s="85" t="s">
        <v>34</v>
      </c>
      <c r="E59" s="85" t="s">
        <v>35</v>
      </c>
      <c r="F59" s="85" t="s">
        <v>36</v>
      </c>
      <c r="G59" s="85" t="s">
        <v>39</v>
      </c>
      <c r="H59" s="85" t="s">
        <v>37</v>
      </c>
      <c r="I59" s="85" t="s">
        <v>38</v>
      </c>
      <c r="J59" s="192" t="s">
        <v>44</v>
      </c>
      <c r="K59" s="59" t="s">
        <v>33</v>
      </c>
      <c r="L59" s="43" t="s">
        <v>34</v>
      </c>
      <c r="M59" s="43" t="s">
        <v>35</v>
      </c>
      <c r="N59" s="43" t="s">
        <v>36</v>
      </c>
      <c r="O59" s="43" t="s">
        <v>39</v>
      </c>
      <c r="P59" s="43" t="s">
        <v>37</v>
      </c>
      <c r="Q59" s="43" t="s">
        <v>38</v>
      </c>
      <c r="R59" s="44" t="s">
        <v>44</v>
      </c>
      <c r="S59" s="43"/>
      <c r="T59" s="44"/>
    </row>
    <row r="60" spans="1:20" s="6" customFormat="1" ht="14.25" customHeight="1" x14ac:dyDescent="0.2">
      <c r="A60" s="46" t="s">
        <v>40</v>
      </c>
      <c r="B60" s="46"/>
      <c r="C60" s="47"/>
      <c r="D60" s="47"/>
      <c r="E60" s="48"/>
      <c r="F60" s="49"/>
      <c r="G60" s="49"/>
      <c r="H60" s="49"/>
      <c r="I60" s="49"/>
      <c r="J60" s="48"/>
      <c r="K60" s="48"/>
      <c r="L60" s="48"/>
      <c r="M60" s="48"/>
      <c r="N60" s="48"/>
      <c r="O60" s="48"/>
      <c r="P60" s="48"/>
      <c r="Q60" s="48"/>
      <c r="R60" s="48"/>
      <c r="S60" s="41"/>
    </row>
    <row r="61" spans="1:20" s="6" customFormat="1" ht="14.25" customHeight="1" x14ac:dyDescent="0.25">
      <c r="A61" s="50" t="s">
        <v>41</v>
      </c>
      <c r="B61" s="46"/>
      <c r="C61" s="47"/>
      <c r="D61" s="47"/>
      <c r="E61" s="48"/>
      <c r="F61" s="49"/>
      <c r="G61" s="49"/>
      <c r="H61" s="49"/>
      <c r="I61" s="49"/>
      <c r="J61" s="48"/>
      <c r="K61" s="48"/>
      <c r="L61" s="48"/>
      <c r="M61" s="48"/>
      <c r="N61" s="48"/>
      <c r="O61" s="48"/>
      <c r="P61" s="48"/>
      <c r="Q61" s="48"/>
      <c r="R61" s="48"/>
    </row>
    <row r="62" spans="1:20" x14ac:dyDescent="0.25">
      <c r="A62" s="24"/>
      <c r="B62" s="24"/>
      <c r="D62" s="282"/>
      <c r="E62" s="282"/>
      <c r="F62" s="282"/>
      <c r="G62" s="282"/>
      <c r="H62" s="282"/>
      <c r="I62" s="282"/>
      <c r="J62" s="282"/>
      <c r="K62" s="282"/>
      <c r="L62" s="21"/>
      <c r="M62" s="21"/>
      <c r="N62" s="21"/>
      <c r="O62" s="21"/>
      <c r="P62" s="21"/>
      <c r="Q62" s="21"/>
      <c r="R62" s="21"/>
    </row>
    <row r="63" spans="1:20" x14ac:dyDescent="0.25">
      <c r="A63" s="24"/>
      <c r="B63" s="24"/>
      <c r="D63" s="23"/>
      <c r="E63" s="23"/>
      <c r="F63" s="22"/>
      <c r="G63" s="22"/>
      <c r="H63" s="22"/>
      <c r="I63" s="22"/>
      <c r="J63" s="21"/>
      <c r="K63" s="21"/>
      <c r="L63" s="21"/>
      <c r="M63" s="21"/>
      <c r="N63" s="21"/>
      <c r="O63" s="21"/>
      <c r="P63" s="21"/>
      <c r="Q63" s="21"/>
      <c r="R63" s="21"/>
    </row>
    <row r="64" spans="1:20" x14ac:dyDescent="0.25">
      <c r="A64" s="24"/>
      <c r="B64" s="24"/>
      <c r="F64" s="22"/>
      <c r="G64" s="22"/>
      <c r="H64" s="22"/>
      <c r="I64" s="22"/>
      <c r="J64" s="21"/>
      <c r="K64" s="21"/>
      <c r="L64" s="21"/>
      <c r="M64" s="21"/>
      <c r="N64" s="21"/>
      <c r="O64" s="21"/>
      <c r="P64" s="21"/>
      <c r="Q64" s="21"/>
      <c r="R64" s="21"/>
    </row>
    <row r="65" spans="1:18" x14ac:dyDescent="0.25">
      <c r="A65" s="24"/>
      <c r="B65" s="24"/>
      <c r="F65" s="22"/>
      <c r="G65" s="22"/>
      <c r="H65" s="22"/>
      <c r="I65" s="22"/>
      <c r="J65" s="21"/>
      <c r="K65" s="21"/>
      <c r="L65" s="21"/>
      <c r="M65" s="21"/>
      <c r="N65" s="21"/>
      <c r="O65" s="21"/>
      <c r="P65" s="21"/>
      <c r="Q65" s="21"/>
      <c r="R65" s="21"/>
    </row>
    <row r="66" spans="1:18" x14ac:dyDescent="0.25">
      <c r="A66" s="24"/>
      <c r="B66" s="24"/>
      <c r="F66" s="22"/>
      <c r="G66" s="22"/>
      <c r="H66" s="22"/>
      <c r="I66" s="22"/>
      <c r="J66" s="21"/>
      <c r="K66" s="21"/>
      <c r="L66" s="21"/>
      <c r="M66" s="21"/>
      <c r="N66" s="21"/>
      <c r="O66" s="21"/>
      <c r="P66" s="21"/>
      <c r="Q66" s="21"/>
      <c r="R66" s="21"/>
    </row>
    <row r="67" spans="1:18" x14ac:dyDescent="0.25">
      <c r="A67" s="24"/>
      <c r="B67" s="24"/>
      <c r="F67" s="22"/>
      <c r="G67" s="22"/>
      <c r="H67" s="22"/>
      <c r="I67" s="22"/>
      <c r="J67" s="21"/>
      <c r="K67" s="21"/>
      <c r="L67" s="21"/>
      <c r="M67" s="21"/>
      <c r="N67" s="21"/>
      <c r="O67" s="21"/>
      <c r="P67" s="21"/>
      <c r="Q67" s="21"/>
      <c r="R67" s="21"/>
    </row>
    <row r="68" spans="1:18" x14ac:dyDescent="0.25">
      <c r="A68" s="24"/>
      <c r="B68" s="24"/>
      <c r="F68" s="22"/>
      <c r="G68" s="22"/>
      <c r="H68" s="22"/>
      <c r="I68" s="22"/>
      <c r="J68" s="21"/>
      <c r="K68" s="21"/>
      <c r="L68" s="21"/>
      <c r="M68" s="21"/>
      <c r="N68" s="21"/>
      <c r="O68" s="21"/>
      <c r="P68" s="21"/>
      <c r="Q68" s="21"/>
      <c r="R68" s="21"/>
    </row>
    <row r="69" spans="1:18" x14ac:dyDescent="0.25">
      <c r="A69" s="24"/>
      <c r="B69" s="24"/>
      <c r="F69" s="22"/>
      <c r="G69" s="22"/>
      <c r="H69" s="22"/>
      <c r="I69" s="22"/>
      <c r="J69" s="21"/>
      <c r="K69" s="21"/>
      <c r="L69" s="21"/>
      <c r="M69" s="21"/>
      <c r="N69" s="21"/>
      <c r="O69" s="21"/>
      <c r="P69" s="21"/>
      <c r="Q69" s="21"/>
      <c r="R69" s="21"/>
    </row>
    <row r="70" spans="1:18" x14ac:dyDescent="0.25">
      <c r="A70" s="24"/>
      <c r="B70" s="24"/>
      <c r="F70" s="22"/>
      <c r="G70" s="22"/>
      <c r="H70" s="22"/>
      <c r="I70" s="22"/>
      <c r="J70" s="21"/>
      <c r="K70" s="21"/>
      <c r="L70" s="21"/>
      <c r="M70" s="21"/>
      <c r="N70" s="21"/>
      <c r="O70" s="21"/>
      <c r="P70" s="21"/>
      <c r="Q70" s="21"/>
      <c r="R70" s="21"/>
    </row>
    <row r="71" spans="1:18" x14ac:dyDescent="0.25">
      <c r="A71" s="24"/>
      <c r="B71" s="24"/>
      <c r="F71" s="22"/>
      <c r="G71" s="22"/>
      <c r="H71" s="22"/>
      <c r="I71" s="22"/>
      <c r="J71" s="21"/>
      <c r="K71" s="21"/>
      <c r="L71" s="21"/>
      <c r="M71" s="21"/>
      <c r="N71" s="21"/>
      <c r="O71" s="21"/>
      <c r="P71" s="21"/>
      <c r="Q71" s="21"/>
      <c r="R71" s="21"/>
    </row>
    <row r="72" spans="1:18" x14ac:dyDescent="0.25">
      <c r="A72" s="24"/>
      <c r="B72" s="24"/>
      <c r="F72" s="22"/>
      <c r="G72" s="22"/>
      <c r="H72" s="22"/>
      <c r="I72" s="22"/>
      <c r="J72" s="21"/>
      <c r="K72" s="21"/>
      <c r="L72" s="21"/>
      <c r="M72" s="21"/>
      <c r="N72" s="21"/>
      <c r="O72" s="21"/>
      <c r="P72" s="21"/>
      <c r="Q72" s="21"/>
      <c r="R72" s="21"/>
    </row>
    <row r="73" spans="1:18" x14ac:dyDescent="0.25">
      <c r="A73" s="24"/>
      <c r="B73" s="24"/>
      <c r="F73" s="22"/>
      <c r="G73" s="22"/>
      <c r="H73" s="22"/>
      <c r="I73" s="22"/>
      <c r="J73" s="21"/>
      <c r="K73" s="21"/>
      <c r="L73" s="21"/>
      <c r="M73" s="21"/>
      <c r="N73" s="21"/>
      <c r="O73" s="21"/>
      <c r="P73" s="21"/>
      <c r="Q73" s="21"/>
      <c r="R73" s="21"/>
    </row>
    <row r="74" spans="1:18" x14ac:dyDescent="0.25">
      <c r="A74" s="24"/>
      <c r="B74" s="24"/>
      <c r="F74" s="22"/>
      <c r="G74" s="22"/>
      <c r="H74" s="22"/>
      <c r="I74" s="22"/>
      <c r="J74" s="21"/>
      <c r="K74" s="21"/>
      <c r="L74" s="21"/>
      <c r="M74" s="21"/>
      <c r="N74" s="21"/>
      <c r="O74" s="21"/>
      <c r="P74" s="21"/>
      <c r="Q74" s="21"/>
      <c r="R74" s="21"/>
    </row>
    <row r="75" spans="1:18" x14ac:dyDescent="0.25">
      <c r="A75" s="24"/>
      <c r="B75" s="24"/>
      <c r="F75" s="22"/>
      <c r="G75" s="22"/>
      <c r="H75" s="22"/>
      <c r="I75" s="22"/>
      <c r="J75" s="21"/>
      <c r="K75" s="21"/>
      <c r="L75" s="21"/>
      <c r="M75" s="21"/>
      <c r="N75" s="21"/>
      <c r="O75" s="21"/>
      <c r="P75" s="21"/>
      <c r="Q75" s="21"/>
      <c r="R75" s="21"/>
    </row>
    <row r="76" spans="1:18" x14ac:dyDescent="0.25">
      <c r="A76" s="24"/>
      <c r="B76" s="24"/>
      <c r="F76" s="22"/>
      <c r="G76" s="22"/>
      <c r="H76" s="22"/>
      <c r="I76" s="22"/>
      <c r="J76" s="21"/>
      <c r="K76" s="21"/>
      <c r="L76" s="21"/>
      <c r="M76" s="21"/>
      <c r="N76" s="21"/>
      <c r="O76" s="21"/>
      <c r="P76" s="21"/>
      <c r="Q76" s="21"/>
      <c r="R76" s="21"/>
    </row>
    <row r="77" spans="1:18" x14ac:dyDescent="0.25">
      <c r="A77" s="24"/>
      <c r="B77" s="24"/>
      <c r="F77" s="22"/>
      <c r="G77" s="22"/>
      <c r="H77" s="22"/>
      <c r="I77" s="22"/>
      <c r="J77" s="21"/>
      <c r="K77" s="21"/>
      <c r="L77" s="21"/>
      <c r="M77" s="21"/>
      <c r="N77" s="21"/>
      <c r="O77" s="21"/>
      <c r="P77" s="21"/>
      <c r="Q77" s="21"/>
      <c r="R77" s="21"/>
    </row>
    <row r="78" spans="1:18" x14ac:dyDescent="0.25">
      <c r="A78" s="24"/>
      <c r="B78" s="24"/>
      <c r="F78" s="22"/>
      <c r="G78" s="22"/>
      <c r="H78" s="22"/>
      <c r="I78" s="22"/>
      <c r="J78" s="21"/>
      <c r="K78" s="21"/>
      <c r="L78" s="21"/>
      <c r="M78" s="21"/>
      <c r="N78" s="21"/>
      <c r="O78" s="21"/>
      <c r="P78" s="21"/>
      <c r="Q78" s="21"/>
      <c r="R78" s="21"/>
    </row>
    <row r="79" spans="1:18" x14ac:dyDescent="0.25">
      <c r="A79" s="24"/>
      <c r="B79" s="24"/>
      <c r="F79" s="22"/>
      <c r="G79" s="22"/>
      <c r="H79" s="22"/>
      <c r="I79" s="22"/>
      <c r="J79" s="21"/>
      <c r="K79" s="21"/>
      <c r="L79" s="21"/>
      <c r="M79" s="21"/>
      <c r="N79" s="21"/>
      <c r="O79" s="21"/>
      <c r="P79" s="21"/>
      <c r="Q79" s="21"/>
      <c r="R79" s="21"/>
    </row>
    <row r="80" spans="1:18" x14ac:dyDescent="0.25">
      <c r="A80" s="24"/>
      <c r="B80" s="24"/>
      <c r="F80" s="22"/>
      <c r="G80" s="22"/>
      <c r="H80" s="22"/>
      <c r="I80" s="22"/>
      <c r="J80" s="21"/>
      <c r="K80" s="21"/>
      <c r="L80" s="21"/>
      <c r="M80" s="21"/>
      <c r="N80" s="21"/>
      <c r="O80" s="21"/>
      <c r="P80" s="21"/>
      <c r="Q80" s="21"/>
      <c r="R80" s="21"/>
    </row>
    <row r="81" spans="1:18" x14ac:dyDescent="0.25">
      <c r="A81" s="24"/>
      <c r="B81" s="24"/>
      <c r="F81" s="22"/>
      <c r="G81" s="22"/>
      <c r="H81" s="22"/>
      <c r="I81" s="22"/>
      <c r="J81" s="21"/>
      <c r="K81" s="21"/>
      <c r="L81" s="21"/>
      <c r="M81" s="21"/>
      <c r="N81" s="21"/>
      <c r="O81" s="21"/>
      <c r="P81" s="21"/>
      <c r="Q81" s="21"/>
      <c r="R81" s="21"/>
    </row>
    <row r="82" spans="1:18" x14ac:dyDescent="0.25">
      <c r="A82" s="24"/>
      <c r="B82" s="24"/>
      <c r="F82" s="22"/>
      <c r="G82" s="22"/>
      <c r="H82" s="22"/>
      <c r="I82" s="22"/>
      <c r="J82" s="21"/>
      <c r="K82" s="21"/>
      <c r="L82" s="21"/>
      <c r="M82" s="21"/>
      <c r="N82" s="21"/>
      <c r="O82" s="21"/>
      <c r="P82" s="21"/>
      <c r="Q82" s="21"/>
      <c r="R82" s="21"/>
    </row>
    <row r="83" spans="1:18" x14ac:dyDescent="0.25">
      <c r="A83" s="24"/>
      <c r="B83" s="24"/>
      <c r="F83" s="22"/>
      <c r="G83" s="22"/>
      <c r="H83" s="22"/>
      <c r="I83" s="22"/>
      <c r="J83" s="21"/>
      <c r="K83" s="21"/>
      <c r="L83" s="21"/>
      <c r="M83" s="21"/>
      <c r="N83" s="21"/>
      <c r="O83" s="21"/>
      <c r="P83" s="21"/>
      <c r="Q83" s="21"/>
      <c r="R83" s="21"/>
    </row>
    <row r="84" spans="1:18" x14ac:dyDescent="0.25">
      <c r="A84" s="24"/>
      <c r="B84" s="24"/>
      <c r="F84" s="22"/>
      <c r="G84" s="22"/>
      <c r="H84" s="22"/>
      <c r="I84" s="22"/>
      <c r="J84" s="21"/>
      <c r="K84" s="21"/>
      <c r="L84" s="21"/>
      <c r="M84" s="21"/>
      <c r="N84" s="21"/>
      <c r="O84" s="21"/>
      <c r="P84" s="21"/>
      <c r="Q84" s="21"/>
      <c r="R84" s="21"/>
    </row>
    <row r="85" spans="1:18" x14ac:dyDescent="0.25">
      <c r="A85" s="24"/>
      <c r="B85" s="24"/>
      <c r="F85" s="22"/>
      <c r="G85" s="22"/>
      <c r="H85" s="22"/>
      <c r="I85" s="22"/>
      <c r="J85" s="21"/>
      <c r="K85" s="21"/>
      <c r="L85" s="21"/>
      <c r="M85" s="21"/>
      <c r="N85" s="21"/>
      <c r="O85" s="21"/>
      <c r="P85" s="21"/>
      <c r="Q85" s="21"/>
      <c r="R85" s="21"/>
    </row>
    <row r="86" spans="1:18" x14ac:dyDescent="0.25">
      <c r="A86" s="24"/>
      <c r="B86" s="24"/>
      <c r="F86" s="22"/>
      <c r="G86" s="22"/>
      <c r="H86" s="22"/>
      <c r="I86" s="22"/>
      <c r="J86" s="21"/>
      <c r="K86" s="21"/>
      <c r="L86" s="21"/>
      <c r="M86" s="21"/>
      <c r="N86" s="21"/>
      <c r="O86" s="21"/>
      <c r="P86" s="21"/>
      <c r="Q86" s="21"/>
      <c r="R86" s="21"/>
    </row>
    <row r="87" spans="1:18" x14ac:dyDescent="0.25">
      <c r="A87" s="24"/>
      <c r="B87" s="24"/>
      <c r="F87" s="22"/>
      <c r="G87" s="22"/>
      <c r="H87" s="22"/>
      <c r="I87" s="22"/>
      <c r="J87" s="21"/>
      <c r="K87" s="21"/>
      <c r="L87" s="21"/>
      <c r="M87" s="21"/>
      <c r="N87" s="21"/>
      <c r="O87" s="21"/>
      <c r="P87" s="21"/>
      <c r="Q87" s="21"/>
      <c r="R87" s="21"/>
    </row>
    <row r="88" spans="1:18" x14ac:dyDescent="0.25">
      <c r="A88" s="24"/>
      <c r="B88" s="24"/>
      <c r="F88" s="22"/>
      <c r="G88" s="22"/>
      <c r="H88" s="22"/>
      <c r="I88" s="22"/>
      <c r="J88" s="21"/>
      <c r="K88" s="21"/>
      <c r="L88" s="21"/>
      <c r="M88" s="21"/>
      <c r="N88" s="21"/>
      <c r="O88" s="21"/>
      <c r="P88" s="21"/>
      <c r="Q88" s="21"/>
      <c r="R88" s="21"/>
    </row>
    <row r="89" spans="1:18" x14ac:dyDescent="0.25">
      <c r="A89" s="24"/>
      <c r="B89" s="24"/>
      <c r="F89" s="22"/>
      <c r="G89" s="22"/>
      <c r="H89" s="22"/>
      <c r="I89" s="22"/>
      <c r="J89" s="21"/>
      <c r="K89" s="21"/>
      <c r="L89" s="21"/>
      <c r="M89" s="21"/>
      <c r="N89" s="21"/>
      <c r="O89" s="21"/>
      <c r="P89" s="21"/>
      <c r="Q89" s="21"/>
      <c r="R89" s="21"/>
    </row>
    <row r="90" spans="1:18" x14ac:dyDescent="0.25">
      <c r="A90" s="24"/>
      <c r="B90" s="24"/>
      <c r="F90" s="22"/>
      <c r="G90" s="22"/>
      <c r="H90" s="22"/>
      <c r="I90" s="22"/>
      <c r="J90" s="21"/>
      <c r="K90" s="21"/>
      <c r="L90" s="21"/>
      <c r="M90" s="21"/>
      <c r="N90" s="21"/>
      <c r="O90" s="21"/>
      <c r="P90" s="21"/>
      <c r="Q90" s="21"/>
      <c r="R90" s="21"/>
    </row>
    <row r="91" spans="1:18" x14ac:dyDescent="0.25">
      <c r="A91" s="24"/>
      <c r="B91" s="24"/>
      <c r="F91" s="22"/>
      <c r="G91" s="22"/>
      <c r="H91" s="22"/>
      <c r="I91" s="22"/>
      <c r="J91" s="21"/>
      <c r="K91" s="21"/>
      <c r="L91" s="21"/>
      <c r="M91" s="21"/>
      <c r="N91" s="21"/>
      <c r="O91" s="21"/>
      <c r="P91" s="21"/>
      <c r="Q91" s="21"/>
      <c r="R91" s="21"/>
    </row>
    <row r="92" spans="1:18" x14ac:dyDescent="0.25">
      <c r="A92" s="24"/>
      <c r="B92" s="24"/>
      <c r="F92" s="22"/>
      <c r="G92" s="22"/>
      <c r="H92" s="22"/>
      <c r="I92" s="22"/>
      <c r="J92" s="21"/>
      <c r="K92" s="21"/>
      <c r="L92" s="21"/>
      <c r="M92" s="21"/>
      <c r="N92" s="21"/>
      <c r="O92" s="21"/>
      <c r="P92" s="21"/>
      <c r="Q92" s="21"/>
      <c r="R92" s="21"/>
    </row>
    <row r="93" spans="1:18" x14ac:dyDescent="0.25">
      <c r="A93" s="24"/>
      <c r="B93" s="24"/>
      <c r="F93" s="22"/>
      <c r="G93" s="22"/>
      <c r="H93" s="22"/>
      <c r="I93" s="22"/>
      <c r="J93" s="21"/>
      <c r="K93" s="21"/>
      <c r="L93" s="21"/>
      <c r="M93" s="21"/>
      <c r="N93" s="21"/>
      <c r="O93" s="21"/>
      <c r="P93" s="21"/>
      <c r="Q93" s="21"/>
      <c r="R93" s="21"/>
    </row>
    <row r="94" spans="1:18" x14ac:dyDescent="0.25">
      <c r="A94" s="24"/>
      <c r="B94" s="24"/>
      <c r="F94" s="22"/>
      <c r="G94" s="22"/>
      <c r="H94" s="22"/>
      <c r="I94" s="22"/>
      <c r="J94" s="21"/>
      <c r="K94" s="21"/>
      <c r="L94" s="21"/>
      <c r="M94" s="21"/>
      <c r="N94" s="21"/>
      <c r="O94" s="21"/>
      <c r="P94" s="21"/>
      <c r="Q94" s="21"/>
      <c r="R94" s="21"/>
    </row>
    <row r="95" spans="1:18" x14ac:dyDescent="0.25">
      <c r="A95" s="24"/>
      <c r="B95" s="24"/>
      <c r="F95" s="22"/>
      <c r="G95" s="22"/>
      <c r="H95" s="22"/>
      <c r="I95" s="22"/>
      <c r="J95" s="21"/>
      <c r="K95" s="21"/>
      <c r="L95" s="21"/>
      <c r="M95" s="21"/>
      <c r="N95" s="21"/>
      <c r="O95" s="21"/>
      <c r="P95" s="21"/>
      <c r="Q95" s="21"/>
      <c r="R95" s="21"/>
    </row>
    <row r="96" spans="1:18" x14ac:dyDescent="0.25">
      <c r="A96" s="24"/>
      <c r="B96" s="24"/>
      <c r="F96" s="22"/>
      <c r="G96" s="22"/>
      <c r="H96" s="22"/>
      <c r="I96" s="22"/>
      <c r="J96" s="21"/>
      <c r="K96" s="21"/>
      <c r="L96" s="21"/>
      <c r="M96" s="21"/>
      <c r="N96" s="21"/>
      <c r="O96" s="21"/>
      <c r="P96" s="21"/>
      <c r="Q96" s="21"/>
      <c r="R96" s="21"/>
    </row>
    <row r="97" spans="1:18" x14ac:dyDescent="0.25">
      <c r="A97" s="24"/>
      <c r="B97" s="24"/>
      <c r="F97" s="22"/>
      <c r="G97" s="22"/>
      <c r="H97" s="22"/>
      <c r="I97" s="22"/>
      <c r="J97" s="21"/>
      <c r="K97" s="21"/>
      <c r="L97" s="21"/>
      <c r="M97" s="21"/>
      <c r="N97" s="21"/>
      <c r="O97" s="21"/>
      <c r="P97" s="21"/>
      <c r="Q97" s="21"/>
      <c r="R97" s="21"/>
    </row>
    <row r="98" spans="1:18" x14ac:dyDescent="0.25">
      <c r="A98" s="24"/>
      <c r="B98" s="24"/>
      <c r="F98" s="22"/>
      <c r="G98" s="22"/>
      <c r="H98" s="22"/>
      <c r="I98" s="22"/>
      <c r="J98" s="21"/>
      <c r="K98" s="21"/>
      <c r="L98" s="21"/>
      <c r="M98" s="21"/>
      <c r="N98" s="21"/>
      <c r="O98" s="21"/>
      <c r="P98" s="21"/>
      <c r="Q98" s="21"/>
      <c r="R98" s="21"/>
    </row>
    <row r="99" spans="1:18" x14ac:dyDescent="0.25">
      <c r="A99" s="24"/>
      <c r="B99" s="24"/>
      <c r="F99" s="22"/>
      <c r="G99" s="22"/>
      <c r="H99" s="22"/>
      <c r="I99" s="22"/>
      <c r="J99" s="21"/>
      <c r="K99" s="21"/>
      <c r="L99" s="21"/>
      <c r="M99" s="21"/>
      <c r="N99" s="21"/>
      <c r="O99" s="21"/>
      <c r="P99" s="21"/>
      <c r="Q99" s="21"/>
      <c r="R99" s="21"/>
    </row>
    <row r="100" spans="1:18" x14ac:dyDescent="0.25">
      <c r="A100" s="24"/>
      <c r="B100" s="24"/>
      <c r="F100" s="22"/>
      <c r="G100" s="22"/>
      <c r="H100" s="22"/>
      <c r="I100" s="22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x14ac:dyDescent="0.25">
      <c r="A101" s="24"/>
      <c r="B101" s="24"/>
      <c r="F101" s="22"/>
      <c r="G101" s="22"/>
      <c r="H101" s="22"/>
      <c r="I101" s="22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1:18" x14ac:dyDescent="0.25">
      <c r="A102" s="24"/>
      <c r="B102" s="24"/>
      <c r="F102" s="22"/>
      <c r="G102" s="22"/>
      <c r="H102" s="22"/>
      <c r="I102" s="22"/>
      <c r="J102" s="21"/>
      <c r="K102" s="21"/>
      <c r="L102" s="21"/>
      <c r="M102" s="21"/>
      <c r="N102" s="21"/>
      <c r="O102" s="21"/>
      <c r="P102" s="21"/>
      <c r="Q102" s="21"/>
      <c r="R102" s="21"/>
    </row>
    <row r="103" spans="1:18" x14ac:dyDescent="0.25">
      <c r="A103" s="24"/>
      <c r="B103" s="24"/>
      <c r="F103" s="22"/>
      <c r="G103" s="22"/>
      <c r="H103" s="22"/>
      <c r="I103" s="22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1:18" x14ac:dyDescent="0.25">
      <c r="A104" s="24"/>
      <c r="B104" s="24"/>
      <c r="F104" s="22"/>
      <c r="G104" s="22"/>
      <c r="H104" s="22"/>
      <c r="I104" s="22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 x14ac:dyDescent="0.25">
      <c r="A105" s="24"/>
      <c r="B105" s="24"/>
      <c r="F105" s="22"/>
      <c r="G105" s="22"/>
      <c r="H105" s="22"/>
      <c r="I105" s="22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 x14ac:dyDescent="0.25">
      <c r="A106" s="24"/>
      <c r="B106" s="24"/>
      <c r="F106" s="22"/>
      <c r="G106" s="22"/>
      <c r="H106" s="22"/>
      <c r="I106" s="22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1:18" x14ac:dyDescent="0.25">
      <c r="A107" s="24"/>
      <c r="B107" s="24"/>
      <c r="F107" s="22"/>
      <c r="G107" s="22"/>
      <c r="H107" s="22"/>
      <c r="I107" s="22"/>
      <c r="J107" s="21"/>
      <c r="K107" s="21"/>
      <c r="L107" s="21"/>
      <c r="M107" s="21"/>
      <c r="N107" s="21"/>
      <c r="O107" s="21"/>
      <c r="P107" s="21"/>
      <c r="Q107" s="21"/>
      <c r="R107" s="21"/>
    </row>
    <row r="108" spans="1:18" x14ac:dyDescent="0.25">
      <c r="A108" s="24"/>
      <c r="B108" s="24"/>
      <c r="F108" s="22"/>
      <c r="G108" s="22"/>
      <c r="H108" s="22"/>
      <c r="I108" s="22"/>
      <c r="J108" s="21"/>
      <c r="K108" s="21"/>
      <c r="L108" s="21"/>
      <c r="M108" s="21"/>
      <c r="N108" s="21"/>
      <c r="O108" s="21"/>
      <c r="P108" s="21"/>
      <c r="Q108" s="21"/>
      <c r="R108" s="21"/>
    </row>
    <row r="109" spans="1:18" x14ac:dyDescent="0.25">
      <c r="A109" s="24"/>
      <c r="B109" s="24"/>
      <c r="F109" s="22"/>
      <c r="G109" s="22"/>
      <c r="H109" s="22"/>
      <c r="I109" s="22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18" x14ac:dyDescent="0.25">
      <c r="A110" s="24"/>
      <c r="B110" s="24"/>
      <c r="F110" s="22"/>
      <c r="G110" s="22"/>
      <c r="H110" s="22"/>
      <c r="I110" s="22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1:18" x14ac:dyDescent="0.25">
      <c r="A111" s="24"/>
      <c r="B111" s="24"/>
      <c r="F111" s="22"/>
      <c r="G111" s="22"/>
      <c r="H111" s="22"/>
      <c r="I111" s="22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1:18" x14ac:dyDescent="0.25">
      <c r="A112" s="24"/>
      <c r="B112" s="24"/>
      <c r="F112" s="22"/>
      <c r="G112" s="22"/>
      <c r="H112" s="22"/>
      <c r="I112" s="22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1:18" x14ac:dyDescent="0.25">
      <c r="A113" s="24"/>
      <c r="B113" s="24"/>
      <c r="F113" s="22"/>
      <c r="G113" s="22"/>
      <c r="H113" s="22"/>
      <c r="I113" s="22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1:18" x14ac:dyDescent="0.25">
      <c r="A114" s="24"/>
      <c r="B114" s="24"/>
      <c r="F114" s="22"/>
      <c r="G114" s="22"/>
      <c r="H114" s="22"/>
      <c r="I114" s="22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1:18" x14ac:dyDescent="0.25">
      <c r="A115" s="24"/>
      <c r="B115" s="24"/>
      <c r="F115" s="22"/>
      <c r="G115" s="22"/>
      <c r="H115" s="22"/>
      <c r="I115" s="22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1:18" x14ac:dyDescent="0.25">
      <c r="A116" s="24"/>
      <c r="B116" s="24"/>
      <c r="F116" s="22"/>
      <c r="G116" s="22"/>
      <c r="H116" s="22"/>
      <c r="I116" s="22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 x14ac:dyDescent="0.25">
      <c r="A117" s="24"/>
      <c r="B117" s="24"/>
      <c r="F117" s="22"/>
      <c r="G117" s="22"/>
      <c r="H117" s="22"/>
      <c r="I117" s="22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1:18" x14ac:dyDescent="0.25">
      <c r="A118" s="24"/>
      <c r="B118" s="24"/>
      <c r="F118" s="22"/>
      <c r="G118" s="22"/>
      <c r="H118" s="22"/>
      <c r="I118" s="22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18" x14ac:dyDescent="0.25">
      <c r="A119" s="24"/>
      <c r="B119" s="24"/>
      <c r="F119" s="22"/>
      <c r="G119" s="22"/>
      <c r="H119" s="22"/>
      <c r="I119" s="22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18" x14ac:dyDescent="0.25">
      <c r="A120" s="24"/>
      <c r="B120" s="24"/>
      <c r="F120" s="22"/>
      <c r="G120" s="22"/>
      <c r="H120" s="22"/>
      <c r="I120" s="22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1:18" x14ac:dyDescent="0.25">
      <c r="A121" s="24"/>
      <c r="B121" s="24"/>
      <c r="F121" s="22"/>
      <c r="G121" s="22"/>
      <c r="H121" s="22"/>
      <c r="I121" s="22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 x14ac:dyDescent="0.25">
      <c r="A122" s="24"/>
      <c r="B122" s="24"/>
      <c r="F122" s="22"/>
      <c r="G122" s="22"/>
      <c r="H122" s="22"/>
      <c r="I122" s="22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 x14ac:dyDescent="0.25">
      <c r="A123" s="24"/>
      <c r="B123" s="24"/>
      <c r="F123" s="22"/>
      <c r="G123" s="22"/>
      <c r="H123" s="22"/>
      <c r="I123" s="22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 x14ac:dyDescent="0.25">
      <c r="A124" s="24"/>
      <c r="B124" s="24"/>
      <c r="F124" s="22"/>
      <c r="G124" s="22"/>
      <c r="H124" s="22"/>
      <c r="I124" s="22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 x14ac:dyDescent="0.25">
      <c r="A125" s="24"/>
      <c r="B125" s="24"/>
      <c r="F125" s="22"/>
      <c r="G125" s="22"/>
      <c r="H125" s="22"/>
      <c r="I125" s="22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1:18" x14ac:dyDescent="0.25">
      <c r="A126" s="24"/>
      <c r="B126" s="24"/>
      <c r="F126" s="22"/>
      <c r="G126" s="22"/>
      <c r="H126" s="22"/>
      <c r="I126" s="22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1:18" x14ac:dyDescent="0.25">
      <c r="A127" s="24"/>
      <c r="B127" s="24"/>
      <c r="F127" s="22"/>
      <c r="G127" s="22"/>
      <c r="H127" s="22"/>
      <c r="I127" s="22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1:18" x14ac:dyDescent="0.25">
      <c r="A128" s="24"/>
      <c r="B128" s="24"/>
      <c r="F128" s="22"/>
      <c r="G128" s="22"/>
      <c r="H128" s="22"/>
      <c r="I128" s="22"/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1:18" x14ac:dyDescent="0.25">
      <c r="A129" s="24"/>
      <c r="B129" s="24"/>
      <c r="F129" s="22"/>
      <c r="G129" s="22"/>
      <c r="H129" s="22"/>
      <c r="I129" s="22"/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1:18" x14ac:dyDescent="0.25">
      <c r="A130" s="24"/>
      <c r="B130" s="24"/>
      <c r="F130" s="22"/>
      <c r="G130" s="22"/>
      <c r="H130" s="22"/>
      <c r="I130" s="22"/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1:18" x14ac:dyDescent="0.25">
      <c r="A131" s="24"/>
      <c r="B131" s="24"/>
      <c r="F131" s="22"/>
      <c r="G131" s="22"/>
      <c r="H131" s="22"/>
      <c r="I131" s="22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1:18" x14ac:dyDescent="0.25">
      <c r="A132" s="24"/>
      <c r="B132" s="24"/>
      <c r="F132" s="22"/>
      <c r="G132" s="22"/>
      <c r="H132" s="22"/>
      <c r="I132" s="22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1:18" x14ac:dyDescent="0.25">
      <c r="A133" s="24"/>
      <c r="B133" s="24"/>
      <c r="F133" s="22"/>
      <c r="G133" s="22"/>
      <c r="H133" s="22"/>
      <c r="I133" s="22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1:18" x14ac:dyDescent="0.25">
      <c r="A134" s="24"/>
      <c r="B134" s="24"/>
      <c r="F134" s="22"/>
      <c r="G134" s="22"/>
      <c r="H134" s="22"/>
      <c r="I134" s="22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1:18" x14ac:dyDescent="0.25">
      <c r="A135" s="24"/>
      <c r="B135" s="24"/>
      <c r="F135" s="22"/>
      <c r="G135" s="22"/>
      <c r="H135" s="22"/>
      <c r="I135" s="22"/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1:18" x14ac:dyDescent="0.25">
      <c r="A136" s="24"/>
      <c r="B136" s="24"/>
      <c r="F136" s="22"/>
      <c r="G136" s="22"/>
      <c r="H136" s="22"/>
      <c r="I136" s="22"/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1:18" x14ac:dyDescent="0.25">
      <c r="A137" s="24"/>
      <c r="B137" s="24"/>
      <c r="F137" s="22"/>
      <c r="G137" s="22"/>
      <c r="H137" s="22"/>
      <c r="I137" s="22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 x14ac:dyDescent="0.25">
      <c r="A138" s="24"/>
      <c r="B138" s="24"/>
      <c r="F138" s="22"/>
      <c r="G138" s="22"/>
      <c r="H138" s="22"/>
      <c r="I138" s="22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1:18" x14ac:dyDescent="0.25">
      <c r="A139" s="24"/>
      <c r="B139" s="24"/>
      <c r="F139" s="22"/>
      <c r="G139" s="22"/>
      <c r="H139" s="22"/>
      <c r="I139" s="22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 x14ac:dyDescent="0.25">
      <c r="A140" s="24"/>
      <c r="B140" s="24"/>
      <c r="F140" s="22"/>
      <c r="G140" s="22"/>
      <c r="H140" s="22"/>
      <c r="I140" s="22"/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1:18" x14ac:dyDescent="0.25">
      <c r="A141" s="24"/>
      <c r="B141" s="24"/>
      <c r="F141" s="22"/>
      <c r="G141" s="22"/>
      <c r="H141" s="22"/>
      <c r="I141" s="22"/>
      <c r="J141" s="21"/>
      <c r="K141" s="21"/>
      <c r="L141" s="21"/>
      <c r="M141" s="21"/>
      <c r="N141" s="21"/>
      <c r="O141" s="21"/>
      <c r="P141" s="21"/>
      <c r="Q141" s="21"/>
      <c r="R141" s="21"/>
    </row>
    <row r="142" spans="1:18" x14ac:dyDescent="0.25">
      <c r="A142" s="24"/>
      <c r="B142" s="24"/>
      <c r="F142" s="22"/>
      <c r="G142" s="22"/>
      <c r="H142" s="22"/>
      <c r="I142" s="22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 x14ac:dyDescent="0.25">
      <c r="A143" s="24"/>
      <c r="B143" s="24"/>
      <c r="F143" s="22"/>
      <c r="G143" s="22"/>
      <c r="H143" s="22"/>
      <c r="I143" s="22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 x14ac:dyDescent="0.25">
      <c r="A144" s="24"/>
      <c r="B144" s="24"/>
      <c r="F144" s="22"/>
      <c r="G144" s="22"/>
      <c r="H144" s="22"/>
      <c r="I144" s="22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x14ac:dyDescent="0.25">
      <c r="A145" s="24"/>
      <c r="B145" s="24"/>
      <c r="F145" s="22"/>
      <c r="G145" s="22"/>
      <c r="H145" s="22"/>
      <c r="I145" s="22"/>
      <c r="J145" s="21"/>
      <c r="K145" s="21"/>
      <c r="L145" s="21"/>
      <c r="M145" s="21"/>
      <c r="N145" s="21"/>
      <c r="O145" s="21"/>
      <c r="P145" s="21"/>
      <c r="Q145" s="21"/>
      <c r="R145" s="21"/>
    </row>
    <row r="146" spans="1:18" x14ac:dyDescent="0.25">
      <c r="A146" s="24"/>
      <c r="B146" s="24"/>
      <c r="F146" s="22"/>
      <c r="G146" s="22"/>
      <c r="H146" s="22"/>
      <c r="I146" s="22"/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1:18" x14ac:dyDescent="0.25">
      <c r="A147" s="24"/>
      <c r="B147" s="24"/>
      <c r="F147" s="22"/>
      <c r="G147" s="22"/>
      <c r="H147" s="22"/>
      <c r="I147" s="22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x14ac:dyDescent="0.25">
      <c r="A148" s="24"/>
      <c r="B148" s="24"/>
      <c r="F148" s="22"/>
      <c r="G148" s="22"/>
      <c r="H148" s="22"/>
      <c r="I148" s="22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 x14ac:dyDescent="0.25">
      <c r="A149" s="24"/>
      <c r="B149" s="24"/>
      <c r="F149" s="22"/>
      <c r="G149" s="22"/>
      <c r="H149" s="22"/>
      <c r="I149" s="22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 x14ac:dyDescent="0.25">
      <c r="A150" s="24"/>
      <c r="B150" s="24"/>
      <c r="F150" s="22"/>
      <c r="G150" s="22"/>
      <c r="H150" s="22"/>
      <c r="I150" s="22"/>
      <c r="J150" s="21"/>
      <c r="K150" s="21"/>
      <c r="L150" s="21"/>
      <c r="M150" s="21"/>
      <c r="N150" s="21"/>
      <c r="O150" s="21"/>
      <c r="P150" s="21"/>
      <c r="Q150" s="21"/>
      <c r="R150" s="21"/>
    </row>
    <row r="151" spans="1:18" x14ac:dyDescent="0.25">
      <c r="A151" s="24"/>
      <c r="B151" s="24"/>
      <c r="F151" s="22"/>
      <c r="G151" s="22"/>
      <c r="H151" s="22"/>
      <c r="I151" s="22"/>
      <c r="J151" s="21"/>
      <c r="K151" s="21"/>
      <c r="L151" s="21"/>
      <c r="M151" s="21"/>
      <c r="N151" s="21"/>
      <c r="O151" s="21"/>
      <c r="P151" s="21"/>
      <c r="Q151" s="21"/>
      <c r="R151" s="21"/>
    </row>
    <row r="152" spans="1:18" x14ac:dyDescent="0.25">
      <c r="A152" s="24"/>
      <c r="B152" s="24"/>
      <c r="F152" s="22"/>
      <c r="G152" s="22"/>
      <c r="H152" s="22"/>
      <c r="I152" s="22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18" x14ac:dyDescent="0.25">
      <c r="A153" s="24"/>
      <c r="B153" s="24"/>
      <c r="F153" s="22"/>
      <c r="G153" s="22"/>
      <c r="H153" s="22"/>
      <c r="I153" s="22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18" x14ac:dyDescent="0.25">
      <c r="A154" s="24"/>
      <c r="B154" s="24"/>
      <c r="F154" s="22"/>
      <c r="G154" s="22"/>
      <c r="H154" s="22"/>
      <c r="I154" s="22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 x14ac:dyDescent="0.25">
      <c r="A155" s="24"/>
      <c r="B155" s="24"/>
      <c r="F155" s="22"/>
      <c r="G155" s="22"/>
      <c r="H155" s="22"/>
      <c r="I155" s="22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 x14ac:dyDescent="0.25">
      <c r="A156" s="24"/>
      <c r="B156" s="24"/>
      <c r="F156" s="22"/>
      <c r="G156" s="22"/>
      <c r="H156" s="22"/>
      <c r="I156" s="22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1:18" x14ac:dyDescent="0.25">
      <c r="A157" s="24"/>
      <c r="B157" s="24"/>
      <c r="F157" s="22"/>
      <c r="G157" s="22"/>
      <c r="H157" s="22"/>
      <c r="I157" s="22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1:18" x14ac:dyDescent="0.25">
      <c r="A158" s="24"/>
      <c r="B158" s="24"/>
      <c r="F158" s="22"/>
      <c r="G158" s="22"/>
      <c r="H158" s="22"/>
      <c r="I158" s="22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1:18" x14ac:dyDescent="0.25">
      <c r="A159" s="24"/>
      <c r="B159" s="24"/>
      <c r="F159" s="22"/>
      <c r="G159" s="22"/>
      <c r="H159" s="22"/>
      <c r="I159" s="22"/>
      <c r="J159" s="21"/>
      <c r="K159" s="21"/>
      <c r="L159" s="21"/>
      <c r="M159" s="21"/>
      <c r="N159" s="21"/>
      <c r="O159" s="21"/>
      <c r="P159" s="21"/>
      <c r="Q159" s="21"/>
      <c r="R159" s="21"/>
    </row>
    <row r="160" spans="1:18" x14ac:dyDescent="0.25">
      <c r="A160" s="24"/>
      <c r="B160" s="24"/>
      <c r="F160" s="22"/>
      <c r="G160" s="22"/>
      <c r="H160" s="22"/>
      <c r="I160" s="22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1:18" x14ac:dyDescent="0.25">
      <c r="A161" s="24"/>
      <c r="B161" s="24"/>
      <c r="F161" s="22"/>
      <c r="G161" s="22"/>
      <c r="H161" s="22"/>
      <c r="I161" s="22"/>
      <c r="J161" s="21"/>
      <c r="K161" s="21"/>
      <c r="L161" s="21"/>
      <c r="M161" s="21"/>
      <c r="N161" s="21"/>
      <c r="O161" s="21"/>
      <c r="P161" s="21"/>
      <c r="Q161" s="21"/>
      <c r="R161" s="21"/>
    </row>
    <row r="162" spans="1:18" x14ac:dyDescent="0.25">
      <c r="A162" s="24"/>
      <c r="B162" s="24"/>
      <c r="F162" s="22"/>
      <c r="G162" s="22"/>
      <c r="H162" s="22"/>
      <c r="I162" s="22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1:18" x14ac:dyDescent="0.25">
      <c r="A163" s="24"/>
      <c r="B163" s="24"/>
      <c r="F163" s="22"/>
      <c r="G163" s="22"/>
      <c r="H163" s="22"/>
      <c r="I163" s="22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1:18" x14ac:dyDescent="0.25">
      <c r="A164" s="24"/>
      <c r="B164" s="24"/>
      <c r="F164" s="22"/>
      <c r="G164" s="22"/>
      <c r="H164" s="22"/>
      <c r="I164" s="22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 x14ac:dyDescent="0.25">
      <c r="A165" s="24"/>
      <c r="B165" s="24"/>
      <c r="F165" s="22"/>
      <c r="G165" s="22"/>
      <c r="H165" s="22"/>
      <c r="I165" s="22"/>
      <c r="J165" s="21"/>
      <c r="K165" s="21"/>
      <c r="L165" s="21"/>
      <c r="M165" s="21"/>
      <c r="N165" s="21"/>
      <c r="O165" s="21"/>
      <c r="P165" s="21"/>
      <c r="Q165" s="21"/>
      <c r="R165" s="21"/>
    </row>
    <row r="166" spans="1:18" x14ac:dyDescent="0.25">
      <c r="A166" s="24"/>
      <c r="B166" s="24"/>
      <c r="F166" s="22"/>
      <c r="G166" s="22"/>
      <c r="H166" s="22"/>
      <c r="I166" s="22"/>
      <c r="J166" s="21"/>
      <c r="K166" s="21"/>
      <c r="L166" s="21"/>
      <c r="M166" s="21"/>
      <c r="N166" s="21"/>
      <c r="O166" s="21"/>
      <c r="P166" s="21"/>
      <c r="Q166" s="21"/>
      <c r="R166" s="21"/>
    </row>
    <row r="167" spans="1:18" x14ac:dyDescent="0.25">
      <c r="A167" s="24"/>
      <c r="B167" s="24"/>
      <c r="F167" s="22"/>
      <c r="G167" s="22"/>
      <c r="H167" s="22"/>
      <c r="I167" s="22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18" x14ac:dyDescent="0.25">
      <c r="A168" s="24"/>
      <c r="B168" s="24"/>
      <c r="F168" s="22"/>
      <c r="G168" s="22"/>
      <c r="H168" s="22"/>
      <c r="I168" s="22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1:18" x14ac:dyDescent="0.25">
      <c r="A169" s="24"/>
      <c r="B169" s="24"/>
      <c r="F169" s="22"/>
      <c r="G169" s="22"/>
      <c r="H169" s="22"/>
      <c r="I169" s="22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 x14ac:dyDescent="0.25">
      <c r="A170" s="24"/>
      <c r="B170" s="24"/>
      <c r="F170" s="22"/>
      <c r="G170" s="22"/>
      <c r="H170" s="22"/>
      <c r="I170" s="22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 x14ac:dyDescent="0.25">
      <c r="A171" s="24"/>
      <c r="B171" s="24"/>
      <c r="F171" s="22"/>
      <c r="G171" s="22"/>
      <c r="H171" s="22"/>
      <c r="I171" s="22"/>
      <c r="J171" s="21"/>
      <c r="K171" s="21"/>
      <c r="L171" s="21"/>
      <c r="M171" s="21"/>
      <c r="N171" s="21"/>
      <c r="O171" s="21"/>
      <c r="P171" s="21"/>
      <c r="Q171" s="21"/>
      <c r="R171" s="21"/>
    </row>
    <row r="172" spans="1:18" x14ac:dyDescent="0.25">
      <c r="A172" s="24"/>
      <c r="B172" s="24"/>
      <c r="F172" s="22"/>
      <c r="G172" s="22"/>
      <c r="H172" s="22"/>
      <c r="I172" s="22"/>
      <c r="J172" s="21"/>
      <c r="K172" s="21"/>
      <c r="L172" s="21"/>
      <c r="M172" s="21"/>
      <c r="N172" s="21"/>
      <c r="O172" s="21"/>
      <c r="P172" s="21"/>
      <c r="Q172" s="21"/>
      <c r="R172" s="21"/>
    </row>
    <row r="173" spans="1:18" x14ac:dyDescent="0.25">
      <c r="A173" s="24"/>
      <c r="B173" s="24"/>
      <c r="F173" s="22"/>
      <c r="G173" s="22"/>
      <c r="H173" s="22"/>
      <c r="I173" s="22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1:18" x14ac:dyDescent="0.25">
      <c r="A174" s="24"/>
      <c r="B174" s="24"/>
      <c r="F174" s="22"/>
      <c r="G174" s="22"/>
      <c r="H174" s="22"/>
      <c r="I174" s="22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1:18" x14ac:dyDescent="0.25">
      <c r="A175" s="24"/>
      <c r="B175" s="24"/>
      <c r="F175" s="22"/>
      <c r="G175" s="22"/>
      <c r="H175" s="22"/>
      <c r="I175" s="22"/>
      <c r="J175" s="21"/>
      <c r="K175" s="21"/>
      <c r="L175" s="21"/>
      <c r="M175" s="21"/>
      <c r="N175" s="21"/>
      <c r="O175" s="21"/>
      <c r="P175" s="21"/>
      <c r="Q175" s="21"/>
      <c r="R175" s="21"/>
    </row>
    <row r="176" spans="1:18" x14ac:dyDescent="0.25">
      <c r="A176" s="24"/>
      <c r="B176" s="24"/>
      <c r="F176" s="22"/>
      <c r="G176" s="22"/>
      <c r="H176" s="22"/>
      <c r="I176" s="22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 x14ac:dyDescent="0.25">
      <c r="A177" s="24"/>
      <c r="B177" s="24"/>
      <c r="F177" s="22"/>
      <c r="G177" s="22"/>
      <c r="H177" s="22"/>
      <c r="I177" s="22"/>
      <c r="J177" s="21"/>
      <c r="K177" s="21"/>
      <c r="L177" s="21"/>
      <c r="M177" s="21"/>
      <c r="N177" s="21"/>
      <c r="O177" s="21"/>
      <c r="P177" s="21"/>
      <c r="Q177" s="21"/>
      <c r="R177" s="21"/>
    </row>
    <row r="178" spans="1:18" x14ac:dyDescent="0.25">
      <c r="A178" s="24"/>
      <c r="B178" s="24"/>
      <c r="F178" s="22"/>
      <c r="G178" s="22"/>
      <c r="H178" s="22"/>
      <c r="I178" s="22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 x14ac:dyDescent="0.25">
      <c r="A179" s="24"/>
      <c r="B179" s="24"/>
      <c r="F179" s="22"/>
      <c r="G179" s="22"/>
      <c r="H179" s="22"/>
      <c r="I179" s="22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1:18" x14ac:dyDescent="0.25">
      <c r="A180" s="24"/>
      <c r="B180" s="24"/>
      <c r="F180" s="22"/>
      <c r="G180" s="22"/>
      <c r="H180" s="22"/>
      <c r="I180" s="22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 x14ac:dyDescent="0.25">
      <c r="A181" s="24"/>
      <c r="B181" s="24"/>
      <c r="F181" s="22"/>
      <c r="G181" s="22"/>
      <c r="H181" s="22"/>
      <c r="I181" s="22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1:18" x14ac:dyDescent="0.25">
      <c r="A182" s="24"/>
      <c r="B182" s="24"/>
      <c r="F182" s="22"/>
      <c r="G182" s="22"/>
      <c r="H182" s="22"/>
      <c r="I182" s="22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1:18" x14ac:dyDescent="0.25">
      <c r="A183" s="24"/>
      <c r="B183" s="24"/>
      <c r="F183" s="22"/>
      <c r="G183" s="22"/>
      <c r="H183" s="22"/>
      <c r="I183" s="22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1:18" x14ac:dyDescent="0.25">
      <c r="A184" s="24"/>
      <c r="B184" s="24"/>
      <c r="F184" s="22"/>
      <c r="G184" s="22"/>
      <c r="H184" s="22"/>
      <c r="I184" s="22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1:18" x14ac:dyDescent="0.25">
      <c r="A185" s="24"/>
      <c r="B185" s="24"/>
      <c r="F185" s="22"/>
      <c r="G185" s="22"/>
      <c r="H185" s="22"/>
      <c r="I185" s="22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1:18" x14ac:dyDescent="0.25">
      <c r="A186" s="24"/>
      <c r="B186" s="24"/>
      <c r="F186" s="22"/>
      <c r="G186" s="22"/>
      <c r="H186" s="22"/>
      <c r="I186" s="22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1:18" x14ac:dyDescent="0.25">
      <c r="A187" s="24"/>
      <c r="B187" s="24"/>
      <c r="F187" s="22"/>
      <c r="G187" s="22"/>
      <c r="H187" s="22"/>
      <c r="I187" s="22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 x14ac:dyDescent="0.25">
      <c r="A188" s="24"/>
      <c r="B188" s="24"/>
      <c r="F188" s="22"/>
      <c r="G188" s="22"/>
      <c r="H188" s="22"/>
      <c r="I188" s="22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 x14ac:dyDescent="0.25">
      <c r="A189" s="24"/>
      <c r="B189" s="24"/>
      <c r="F189" s="22"/>
      <c r="G189" s="22"/>
      <c r="H189" s="22"/>
      <c r="I189" s="22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 x14ac:dyDescent="0.25">
      <c r="A190" s="24"/>
      <c r="B190" s="24"/>
      <c r="F190" s="22"/>
      <c r="G190" s="22"/>
      <c r="H190" s="22"/>
      <c r="I190" s="22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1:18" x14ac:dyDescent="0.25">
      <c r="A191" s="24"/>
      <c r="B191" s="24"/>
      <c r="F191" s="22"/>
      <c r="G191" s="22"/>
      <c r="H191" s="22"/>
      <c r="I191" s="22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1:18" x14ac:dyDescent="0.25">
      <c r="A192" s="24"/>
      <c r="B192" s="24"/>
      <c r="F192" s="22"/>
      <c r="G192" s="22"/>
      <c r="H192" s="22"/>
      <c r="I192" s="22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1:18" x14ac:dyDescent="0.25">
      <c r="A193" s="24"/>
      <c r="B193" s="24"/>
      <c r="F193" s="22"/>
      <c r="G193" s="22"/>
      <c r="H193" s="22"/>
      <c r="I193" s="22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1:18" x14ac:dyDescent="0.25">
      <c r="A194" s="24"/>
      <c r="B194" s="24"/>
      <c r="F194" s="22"/>
      <c r="G194" s="22"/>
      <c r="H194" s="22"/>
      <c r="I194" s="22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x14ac:dyDescent="0.25">
      <c r="A195" s="24"/>
      <c r="B195" s="24"/>
      <c r="F195" s="22"/>
      <c r="G195" s="22"/>
      <c r="H195" s="22"/>
      <c r="I195" s="22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1:18" x14ac:dyDescent="0.25">
      <c r="A196" s="24"/>
      <c r="B196" s="24"/>
      <c r="F196" s="22"/>
      <c r="G196" s="22"/>
      <c r="H196" s="22"/>
      <c r="I196" s="22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1:18" x14ac:dyDescent="0.25">
      <c r="A197" s="24"/>
      <c r="B197" s="24"/>
      <c r="F197" s="22"/>
      <c r="G197" s="22"/>
      <c r="H197" s="22"/>
      <c r="I197" s="22"/>
      <c r="J197" s="21"/>
      <c r="K197" s="21"/>
      <c r="L197" s="21"/>
      <c r="M197" s="21"/>
      <c r="N197" s="21"/>
      <c r="O197" s="21"/>
      <c r="P197" s="21"/>
      <c r="Q197" s="21"/>
      <c r="R197" s="21"/>
    </row>
    <row r="198" spans="1:18" x14ac:dyDescent="0.25">
      <c r="A198" s="24"/>
      <c r="B198" s="24"/>
      <c r="F198" s="22"/>
      <c r="G198" s="22"/>
      <c r="H198" s="22"/>
      <c r="I198" s="22"/>
      <c r="J198" s="21"/>
      <c r="K198" s="21"/>
      <c r="L198" s="21"/>
      <c r="M198" s="21"/>
      <c r="N198" s="21"/>
      <c r="O198" s="21"/>
      <c r="P198" s="21"/>
      <c r="Q198" s="21"/>
      <c r="R198" s="21"/>
    </row>
    <row r="199" spans="1:18" x14ac:dyDescent="0.25">
      <c r="A199" s="24"/>
      <c r="B199" s="24"/>
      <c r="F199" s="22"/>
      <c r="G199" s="22"/>
      <c r="H199" s="22"/>
      <c r="I199" s="22"/>
      <c r="J199" s="21"/>
      <c r="K199" s="21"/>
      <c r="L199" s="21"/>
      <c r="M199" s="21"/>
      <c r="N199" s="21"/>
      <c r="O199" s="21"/>
      <c r="P199" s="21"/>
      <c r="Q199" s="21"/>
      <c r="R199" s="21"/>
    </row>
    <row r="200" spans="1:18" x14ac:dyDescent="0.25">
      <c r="A200" s="24"/>
      <c r="B200" s="24"/>
      <c r="F200" s="22"/>
      <c r="G200" s="22"/>
      <c r="H200" s="22"/>
      <c r="I200" s="22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 x14ac:dyDescent="0.25">
      <c r="A201" s="24"/>
      <c r="B201" s="24"/>
      <c r="F201" s="22"/>
      <c r="G201" s="22"/>
      <c r="H201" s="22"/>
      <c r="I201" s="22"/>
      <c r="J201" s="21"/>
      <c r="K201" s="21"/>
      <c r="L201" s="21"/>
      <c r="M201" s="21"/>
      <c r="N201" s="21"/>
      <c r="O201" s="21"/>
      <c r="P201" s="21"/>
      <c r="Q201" s="21"/>
      <c r="R201" s="21"/>
    </row>
    <row r="202" spans="1:18" x14ac:dyDescent="0.25">
      <c r="A202" s="24"/>
      <c r="B202" s="24"/>
      <c r="F202" s="22"/>
      <c r="G202" s="22"/>
      <c r="H202" s="22"/>
      <c r="I202" s="22"/>
      <c r="J202" s="21"/>
      <c r="K202" s="21"/>
      <c r="L202" s="21"/>
      <c r="M202" s="21"/>
      <c r="N202" s="21"/>
      <c r="O202" s="21"/>
      <c r="P202" s="21"/>
      <c r="Q202" s="21"/>
      <c r="R202" s="21"/>
    </row>
    <row r="203" spans="1:18" x14ac:dyDescent="0.25">
      <c r="A203" s="24"/>
      <c r="B203" s="24"/>
      <c r="F203" s="22"/>
      <c r="G203" s="22"/>
      <c r="H203" s="22"/>
      <c r="I203" s="22"/>
      <c r="J203" s="21"/>
      <c r="K203" s="21"/>
      <c r="L203" s="21"/>
      <c r="M203" s="21"/>
      <c r="N203" s="21"/>
      <c r="O203" s="21"/>
      <c r="P203" s="21"/>
      <c r="Q203" s="21"/>
      <c r="R203" s="21"/>
    </row>
    <row r="204" spans="1:18" x14ac:dyDescent="0.25">
      <c r="A204" s="24"/>
      <c r="B204" s="24"/>
      <c r="F204" s="22"/>
      <c r="G204" s="22"/>
      <c r="H204" s="22"/>
      <c r="I204" s="22"/>
      <c r="J204" s="21"/>
      <c r="K204" s="21"/>
      <c r="L204" s="21"/>
      <c r="M204" s="21"/>
      <c r="N204" s="21"/>
      <c r="O204" s="21"/>
      <c r="P204" s="21"/>
      <c r="Q204" s="21"/>
      <c r="R204" s="21"/>
    </row>
    <row r="205" spans="1:18" x14ac:dyDescent="0.25">
      <c r="A205" s="24"/>
      <c r="B205" s="24"/>
      <c r="F205" s="22"/>
      <c r="G205" s="22"/>
      <c r="H205" s="22"/>
      <c r="I205" s="22"/>
      <c r="J205" s="21"/>
      <c r="K205" s="21"/>
      <c r="L205" s="21"/>
      <c r="M205" s="21"/>
      <c r="N205" s="21"/>
      <c r="O205" s="21"/>
      <c r="P205" s="21"/>
      <c r="Q205" s="21"/>
      <c r="R205" s="21"/>
    </row>
    <row r="206" spans="1:18" x14ac:dyDescent="0.25">
      <c r="A206" s="24"/>
      <c r="B206" s="24"/>
      <c r="F206" s="22"/>
      <c r="G206" s="22"/>
      <c r="H206" s="22"/>
      <c r="I206" s="22"/>
      <c r="J206" s="21"/>
      <c r="K206" s="21"/>
      <c r="L206" s="21"/>
      <c r="M206" s="21"/>
      <c r="N206" s="21"/>
      <c r="O206" s="21"/>
      <c r="P206" s="21"/>
      <c r="Q206" s="21"/>
      <c r="R206" s="21"/>
    </row>
    <row r="207" spans="1:18" x14ac:dyDescent="0.25">
      <c r="A207" s="24"/>
      <c r="B207" s="24"/>
      <c r="F207" s="22"/>
      <c r="G207" s="22"/>
      <c r="H207" s="22"/>
      <c r="I207" s="22"/>
      <c r="J207" s="21"/>
      <c r="K207" s="21"/>
      <c r="L207" s="21"/>
      <c r="M207" s="21"/>
      <c r="N207" s="21"/>
      <c r="O207" s="21"/>
      <c r="P207" s="21"/>
      <c r="Q207" s="21"/>
      <c r="R207" s="21"/>
    </row>
    <row r="208" spans="1:18" x14ac:dyDescent="0.25">
      <c r="A208" s="24"/>
      <c r="B208" s="24"/>
      <c r="F208" s="22"/>
      <c r="G208" s="22"/>
      <c r="H208" s="22"/>
      <c r="I208" s="22"/>
      <c r="J208" s="21"/>
      <c r="K208" s="21"/>
      <c r="L208" s="21"/>
      <c r="M208" s="21"/>
      <c r="N208" s="21"/>
      <c r="O208" s="21"/>
      <c r="P208" s="21"/>
      <c r="Q208" s="21"/>
      <c r="R208" s="21"/>
    </row>
    <row r="209" spans="1:18" x14ac:dyDescent="0.25">
      <c r="A209" s="24"/>
      <c r="B209" s="24"/>
      <c r="F209" s="22"/>
      <c r="G209" s="22"/>
      <c r="H209" s="22"/>
      <c r="I209" s="22"/>
      <c r="J209" s="21"/>
      <c r="K209" s="21"/>
      <c r="L209" s="21"/>
      <c r="M209" s="21"/>
      <c r="N209" s="21"/>
      <c r="O209" s="21"/>
      <c r="P209" s="21"/>
      <c r="Q209" s="21"/>
      <c r="R209" s="21"/>
    </row>
    <row r="210" spans="1:18" x14ac:dyDescent="0.25">
      <c r="A210" s="24"/>
      <c r="B210" s="24"/>
      <c r="F210" s="22"/>
      <c r="G210" s="22"/>
      <c r="H210" s="22"/>
      <c r="I210" s="22"/>
      <c r="J210" s="21"/>
      <c r="K210" s="21"/>
      <c r="L210" s="21"/>
      <c r="M210" s="21"/>
      <c r="N210" s="21"/>
      <c r="O210" s="21"/>
      <c r="P210" s="21"/>
      <c r="Q210" s="21"/>
      <c r="R210" s="21"/>
    </row>
    <row r="211" spans="1:18" x14ac:dyDescent="0.25">
      <c r="A211" s="24"/>
      <c r="B211" s="24"/>
      <c r="F211" s="22"/>
      <c r="G211" s="22"/>
      <c r="H211" s="22"/>
      <c r="I211" s="22"/>
      <c r="J211" s="21"/>
      <c r="K211" s="21"/>
      <c r="L211" s="21"/>
      <c r="M211" s="21"/>
      <c r="N211" s="21"/>
      <c r="O211" s="21"/>
      <c r="P211" s="21"/>
      <c r="Q211" s="21"/>
      <c r="R211" s="21"/>
    </row>
    <row r="212" spans="1:18" x14ac:dyDescent="0.25">
      <c r="A212" s="24"/>
      <c r="B212" s="24"/>
      <c r="F212" s="22"/>
      <c r="G212" s="22"/>
      <c r="H212" s="22"/>
      <c r="I212" s="22"/>
      <c r="J212" s="21"/>
      <c r="K212" s="21"/>
      <c r="L212" s="21"/>
      <c r="M212" s="21"/>
      <c r="N212" s="21"/>
      <c r="O212" s="21"/>
      <c r="P212" s="21"/>
      <c r="Q212" s="21"/>
      <c r="R212" s="21"/>
    </row>
    <row r="213" spans="1:18" x14ac:dyDescent="0.25">
      <c r="A213" s="24"/>
      <c r="B213" s="24"/>
      <c r="F213" s="22"/>
      <c r="G213" s="22"/>
      <c r="H213" s="22"/>
      <c r="I213" s="22"/>
      <c r="J213" s="21"/>
      <c r="K213" s="21"/>
      <c r="L213" s="21"/>
      <c r="M213" s="21"/>
      <c r="N213" s="21"/>
      <c r="O213" s="21"/>
      <c r="P213" s="21"/>
      <c r="Q213" s="21"/>
      <c r="R213" s="21"/>
    </row>
    <row r="214" spans="1:18" x14ac:dyDescent="0.25">
      <c r="A214" s="24"/>
      <c r="B214" s="24"/>
      <c r="F214" s="22"/>
      <c r="G214" s="22"/>
      <c r="H214" s="22"/>
      <c r="I214" s="22"/>
      <c r="J214" s="21"/>
      <c r="K214" s="21"/>
      <c r="L214" s="21"/>
      <c r="M214" s="21"/>
      <c r="N214" s="21"/>
      <c r="O214" s="21"/>
      <c r="P214" s="21"/>
      <c r="Q214" s="21"/>
      <c r="R214" s="21"/>
    </row>
    <row r="215" spans="1:18" x14ac:dyDescent="0.25">
      <c r="A215" s="24"/>
      <c r="B215" s="24"/>
      <c r="F215" s="22"/>
      <c r="G215" s="22"/>
      <c r="H215" s="22"/>
      <c r="I215" s="22"/>
      <c r="J215" s="21"/>
      <c r="K215" s="21"/>
      <c r="L215" s="21"/>
      <c r="M215" s="21"/>
      <c r="N215" s="21"/>
      <c r="O215" s="21"/>
      <c r="P215" s="21"/>
      <c r="Q215" s="21"/>
      <c r="R215" s="21"/>
    </row>
    <row r="216" spans="1:18" x14ac:dyDescent="0.25">
      <c r="A216" s="24"/>
      <c r="B216" s="24"/>
      <c r="F216" s="22"/>
      <c r="G216" s="22"/>
      <c r="H216" s="22"/>
      <c r="I216" s="22"/>
      <c r="J216" s="21"/>
      <c r="K216" s="21"/>
      <c r="L216" s="21"/>
      <c r="M216" s="21"/>
      <c r="N216" s="21"/>
      <c r="O216" s="21"/>
      <c r="P216" s="21"/>
      <c r="Q216" s="21"/>
      <c r="R216" s="21"/>
    </row>
    <row r="217" spans="1:18" x14ac:dyDescent="0.25">
      <c r="A217" s="24"/>
      <c r="B217" s="24"/>
      <c r="F217" s="22"/>
      <c r="G217" s="22"/>
      <c r="H217" s="22"/>
      <c r="I217" s="22"/>
      <c r="J217" s="21"/>
      <c r="K217" s="21"/>
      <c r="L217" s="21"/>
      <c r="M217" s="21"/>
      <c r="N217" s="21"/>
      <c r="O217" s="21"/>
      <c r="P217" s="21"/>
      <c r="Q217" s="21"/>
      <c r="R217" s="21"/>
    </row>
    <row r="218" spans="1:18" x14ac:dyDescent="0.25">
      <c r="A218" s="24"/>
      <c r="B218" s="24"/>
      <c r="F218" s="22"/>
      <c r="G218" s="22"/>
      <c r="H218" s="22"/>
      <c r="I218" s="22"/>
      <c r="J218" s="21"/>
      <c r="K218" s="21"/>
      <c r="L218" s="21"/>
      <c r="M218" s="21"/>
      <c r="N218" s="21"/>
      <c r="O218" s="21"/>
      <c r="P218" s="21"/>
      <c r="Q218" s="21"/>
      <c r="R218" s="21"/>
    </row>
    <row r="219" spans="1:18" x14ac:dyDescent="0.25">
      <c r="A219" s="24"/>
      <c r="B219" s="24"/>
      <c r="F219" s="22"/>
      <c r="G219" s="22"/>
      <c r="H219" s="22"/>
      <c r="I219" s="22"/>
      <c r="J219" s="21"/>
      <c r="K219" s="21"/>
      <c r="L219" s="21"/>
      <c r="M219" s="21"/>
      <c r="N219" s="21"/>
      <c r="O219" s="21"/>
      <c r="P219" s="21"/>
      <c r="Q219" s="21"/>
      <c r="R219" s="21"/>
    </row>
    <row r="220" spans="1:18" x14ac:dyDescent="0.25">
      <c r="A220" s="24"/>
      <c r="B220" s="24"/>
      <c r="F220" s="22"/>
      <c r="G220" s="22"/>
      <c r="H220" s="22"/>
      <c r="I220" s="22"/>
      <c r="J220" s="21"/>
      <c r="K220" s="21"/>
      <c r="L220" s="21"/>
      <c r="M220" s="21"/>
      <c r="N220" s="21"/>
      <c r="O220" s="21"/>
      <c r="P220" s="21"/>
      <c r="Q220" s="21"/>
      <c r="R220" s="21"/>
    </row>
    <row r="221" spans="1:18" x14ac:dyDescent="0.25">
      <c r="A221" s="24"/>
      <c r="B221" s="24"/>
      <c r="F221" s="22"/>
      <c r="G221" s="22"/>
      <c r="H221" s="22"/>
      <c r="I221" s="22"/>
      <c r="J221" s="21"/>
      <c r="K221" s="21"/>
      <c r="L221" s="21"/>
      <c r="M221" s="21"/>
      <c r="N221" s="21"/>
      <c r="O221" s="21"/>
      <c r="P221" s="21"/>
      <c r="Q221" s="21"/>
      <c r="R221" s="21"/>
    </row>
    <row r="222" spans="1:18" x14ac:dyDescent="0.25">
      <c r="A222" s="24"/>
      <c r="B222" s="24"/>
      <c r="F222" s="22"/>
      <c r="G222" s="22"/>
      <c r="H222" s="22"/>
      <c r="I222" s="22"/>
      <c r="J222" s="21"/>
      <c r="K222" s="21"/>
      <c r="L222" s="21"/>
      <c r="M222" s="21"/>
      <c r="N222" s="21"/>
      <c r="O222" s="21"/>
      <c r="P222" s="21"/>
      <c r="Q222" s="21"/>
      <c r="R222" s="21"/>
    </row>
    <row r="223" spans="1:18" x14ac:dyDescent="0.25">
      <c r="A223" s="24"/>
      <c r="B223" s="24"/>
      <c r="F223" s="22"/>
      <c r="G223" s="22"/>
      <c r="H223" s="22"/>
      <c r="I223" s="22"/>
      <c r="J223" s="21"/>
      <c r="K223" s="21"/>
      <c r="L223" s="21"/>
      <c r="M223" s="21"/>
      <c r="N223" s="21"/>
      <c r="O223" s="21"/>
      <c r="P223" s="21"/>
      <c r="Q223" s="21"/>
      <c r="R223" s="21"/>
    </row>
    <row r="224" spans="1:18" x14ac:dyDescent="0.25">
      <c r="A224" s="24"/>
      <c r="B224" s="24"/>
      <c r="F224" s="22"/>
      <c r="G224" s="22"/>
      <c r="H224" s="22"/>
      <c r="I224" s="22"/>
      <c r="J224" s="21"/>
      <c r="K224" s="21"/>
      <c r="L224" s="21"/>
      <c r="M224" s="21"/>
      <c r="N224" s="21"/>
      <c r="O224" s="21"/>
      <c r="P224" s="21"/>
      <c r="Q224" s="21"/>
      <c r="R224" s="21"/>
    </row>
    <row r="225" spans="1:18" x14ac:dyDescent="0.25">
      <c r="A225" s="24"/>
      <c r="B225" s="24"/>
      <c r="F225" s="22"/>
      <c r="G225" s="22"/>
      <c r="H225" s="22"/>
      <c r="I225" s="22"/>
      <c r="J225" s="21"/>
      <c r="K225" s="21"/>
      <c r="L225" s="21"/>
      <c r="M225" s="21"/>
      <c r="N225" s="21"/>
      <c r="O225" s="21"/>
      <c r="P225" s="21"/>
      <c r="Q225" s="21"/>
      <c r="R225" s="21"/>
    </row>
    <row r="226" spans="1:18" x14ac:dyDescent="0.25">
      <c r="A226" s="24"/>
      <c r="B226" s="24"/>
      <c r="F226" s="22"/>
      <c r="G226" s="22"/>
      <c r="H226" s="22"/>
      <c r="I226" s="22"/>
      <c r="J226" s="21"/>
      <c r="K226" s="21"/>
      <c r="L226" s="21"/>
      <c r="M226" s="21"/>
      <c r="N226" s="21"/>
      <c r="O226" s="21"/>
      <c r="P226" s="21"/>
      <c r="Q226" s="21"/>
      <c r="R226" s="21"/>
    </row>
    <row r="227" spans="1:18" x14ac:dyDescent="0.25">
      <c r="A227" s="24"/>
      <c r="B227" s="24"/>
      <c r="F227" s="22"/>
      <c r="G227" s="22"/>
      <c r="H227" s="22"/>
      <c r="I227" s="22"/>
      <c r="J227" s="21"/>
      <c r="K227" s="21"/>
      <c r="L227" s="21"/>
      <c r="M227" s="21"/>
      <c r="N227" s="21"/>
      <c r="O227" s="21"/>
      <c r="P227" s="21"/>
      <c r="Q227" s="21"/>
      <c r="R227" s="21"/>
    </row>
    <row r="228" spans="1:18" x14ac:dyDescent="0.25">
      <c r="A228" s="24"/>
      <c r="B228" s="24"/>
      <c r="F228" s="22"/>
      <c r="G228" s="22"/>
      <c r="H228" s="22"/>
      <c r="I228" s="22"/>
      <c r="J228" s="21"/>
      <c r="K228" s="21"/>
      <c r="L228" s="21"/>
      <c r="M228" s="21"/>
      <c r="N228" s="21"/>
      <c r="O228" s="21"/>
      <c r="P228" s="21"/>
      <c r="Q228" s="21"/>
      <c r="R228" s="21"/>
    </row>
    <row r="229" spans="1:18" x14ac:dyDescent="0.25">
      <c r="A229" s="24"/>
      <c r="B229" s="24"/>
      <c r="F229" s="22"/>
      <c r="G229" s="22"/>
      <c r="H229" s="22"/>
      <c r="I229" s="22"/>
      <c r="J229" s="21"/>
      <c r="K229" s="21"/>
      <c r="L229" s="21"/>
      <c r="M229" s="21"/>
      <c r="N229" s="21"/>
      <c r="O229" s="21"/>
      <c r="P229" s="21"/>
      <c r="Q229" s="21"/>
      <c r="R229" s="21"/>
    </row>
    <row r="230" spans="1:18" x14ac:dyDescent="0.25">
      <c r="A230" s="24"/>
      <c r="B230" s="24"/>
      <c r="F230" s="22"/>
      <c r="G230" s="22"/>
      <c r="H230" s="22"/>
      <c r="I230" s="22"/>
      <c r="J230" s="21"/>
      <c r="K230" s="21"/>
      <c r="L230" s="21"/>
      <c r="M230" s="21"/>
      <c r="N230" s="21"/>
      <c r="O230" s="21"/>
      <c r="P230" s="21"/>
      <c r="Q230" s="21"/>
      <c r="R230" s="21"/>
    </row>
    <row r="231" spans="1:18" x14ac:dyDescent="0.25">
      <c r="A231" s="24"/>
      <c r="B231" s="24"/>
      <c r="F231" s="22"/>
      <c r="G231" s="22"/>
      <c r="H231" s="22"/>
      <c r="I231" s="22"/>
      <c r="J231" s="21"/>
      <c r="K231" s="21"/>
      <c r="L231" s="21"/>
      <c r="M231" s="21"/>
      <c r="N231" s="21"/>
      <c r="O231" s="21"/>
      <c r="P231" s="21"/>
      <c r="Q231" s="21"/>
      <c r="R231" s="21"/>
    </row>
    <row r="232" spans="1:18" x14ac:dyDescent="0.25">
      <c r="A232" s="24"/>
      <c r="B232" s="24"/>
      <c r="F232" s="22"/>
      <c r="G232" s="22"/>
      <c r="H232" s="22"/>
      <c r="I232" s="22"/>
      <c r="J232" s="21"/>
      <c r="K232" s="21"/>
      <c r="L232" s="21"/>
      <c r="M232" s="21"/>
      <c r="N232" s="21"/>
      <c r="O232" s="21"/>
      <c r="P232" s="21"/>
      <c r="Q232" s="21"/>
      <c r="R232" s="21"/>
    </row>
    <row r="233" spans="1:18" x14ac:dyDescent="0.25">
      <c r="A233" s="24"/>
      <c r="B233" s="24"/>
      <c r="F233" s="22"/>
      <c r="G233" s="22"/>
      <c r="H233" s="22"/>
      <c r="I233" s="22"/>
      <c r="J233" s="21"/>
      <c r="K233" s="21"/>
      <c r="L233" s="21"/>
      <c r="M233" s="21"/>
      <c r="N233" s="21"/>
      <c r="O233" s="21"/>
      <c r="P233" s="21"/>
      <c r="Q233" s="21"/>
      <c r="R233" s="21"/>
    </row>
    <row r="234" spans="1:18" x14ac:dyDescent="0.25">
      <c r="A234" s="24"/>
      <c r="B234" s="24"/>
      <c r="F234" s="22"/>
      <c r="G234" s="22"/>
      <c r="H234" s="22"/>
      <c r="I234" s="22"/>
      <c r="J234" s="21"/>
      <c r="K234" s="21"/>
      <c r="L234" s="21"/>
      <c r="M234" s="21"/>
      <c r="N234" s="21"/>
      <c r="O234" s="21"/>
      <c r="P234" s="21"/>
      <c r="Q234" s="21"/>
      <c r="R234" s="21"/>
    </row>
    <row r="235" spans="1:18" x14ac:dyDescent="0.25">
      <c r="A235" s="24"/>
      <c r="B235" s="24"/>
      <c r="F235" s="22"/>
      <c r="G235" s="22"/>
      <c r="H235" s="22"/>
      <c r="I235" s="22"/>
      <c r="J235" s="21"/>
      <c r="K235" s="21"/>
      <c r="L235" s="21"/>
      <c r="M235" s="21"/>
      <c r="N235" s="21"/>
      <c r="O235" s="21"/>
      <c r="P235" s="21"/>
      <c r="Q235" s="21"/>
      <c r="R235" s="21"/>
    </row>
    <row r="236" spans="1:18" x14ac:dyDescent="0.25">
      <c r="A236" s="24"/>
      <c r="B236" s="24"/>
      <c r="F236" s="22"/>
      <c r="G236" s="22"/>
      <c r="H236" s="22"/>
      <c r="I236" s="22"/>
      <c r="J236" s="21"/>
      <c r="K236" s="21"/>
      <c r="L236" s="21"/>
      <c r="M236" s="21"/>
      <c r="N236" s="21"/>
      <c r="O236" s="21"/>
      <c r="P236" s="21"/>
      <c r="Q236" s="21"/>
      <c r="R236" s="21"/>
    </row>
    <row r="237" spans="1:18" x14ac:dyDescent="0.25">
      <c r="A237" s="24"/>
      <c r="B237" s="24"/>
      <c r="F237" s="22"/>
      <c r="G237" s="22"/>
      <c r="H237" s="22"/>
      <c r="I237" s="22"/>
      <c r="J237" s="21"/>
      <c r="K237" s="21"/>
      <c r="L237" s="21"/>
      <c r="M237" s="21"/>
      <c r="N237" s="21"/>
      <c r="O237" s="21"/>
      <c r="P237" s="21"/>
      <c r="Q237" s="21"/>
      <c r="R237" s="21"/>
    </row>
    <row r="238" spans="1:18" x14ac:dyDescent="0.25">
      <c r="A238" s="24"/>
      <c r="B238" s="24"/>
      <c r="F238" s="22"/>
      <c r="G238" s="22"/>
      <c r="H238" s="22"/>
      <c r="I238" s="22"/>
      <c r="J238" s="21"/>
      <c r="K238" s="21"/>
      <c r="L238" s="21"/>
      <c r="M238" s="21"/>
      <c r="N238" s="21"/>
      <c r="O238" s="21"/>
      <c r="P238" s="21"/>
      <c r="Q238" s="21"/>
      <c r="R238" s="21"/>
    </row>
    <row r="239" spans="1:18" x14ac:dyDescent="0.25">
      <c r="A239" s="24"/>
      <c r="B239" s="24"/>
      <c r="F239" s="22"/>
      <c r="G239" s="22"/>
      <c r="H239" s="22"/>
      <c r="I239" s="22"/>
      <c r="J239" s="21"/>
      <c r="K239" s="21"/>
      <c r="L239" s="21"/>
      <c r="M239" s="21"/>
      <c r="N239" s="21"/>
      <c r="O239" s="21"/>
      <c r="P239" s="21"/>
      <c r="Q239" s="21"/>
      <c r="R239" s="21"/>
    </row>
    <row r="240" spans="1:18" x14ac:dyDescent="0.25">
      <c r="A240" s="24"/>
      <c r="B240" s="24"/>
      <c r="F240" s="22"/>
      <c r="G240" s="22"/>
      <c r="H240" s="22"/>
      <c r="I240" s="22"/>
      <c r="J240" s="21"/>
      <c r="K240" s="21"/>
      <c r="L240" s="21"/>
      <c r="M240" s="21"/>
      <c r="N240" s="21"/>
      <c r="O240" s="21"/>
      <c r="P240" s="21"/>
      <c r="Q240" s="21"/>
      <c r="R240" s="21"/>
    </row>
    <row r="241" spans="1:18" x14ac:dyDescent="0.25">
      <c r="A241" s="24"/>
      <c r="B241" s="24"/>
      <c r="F241" s="22"/>
      <c r="G241" s="22"/>
      <c r="H241" s="22"/>
      <c r="I241" s="22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x14ac:dyDescent="0.25">
      <c r="A242" s="24"/>
      <c r="B242" s="24"/>
      <c r="F242" s="22"/>
      <c r="G242" s="22"/>
      <c r="H242" s="22"/>
      <c r="I242" s="22"/>
      <c r="J242" s="21"/>
      <c r="K242" s="21"/>
      <c r="L242" s="21"/>
      <c r="M242" s="21"/>
      <c r="N242" s="21"/>
      <c r="O242" s="21"/>
      <c r="P242" s="21"/>
      <c r="Q242" s="21"/>
      <c r="R242" s="21"/>
    </row>
    <row r="243" spans="1:18" x14ac:dyDescent="0.25">
      <c r="A243" s="24"/>
      <c r="B243" s="24"/>
      <c r="F243" s="22"/>
      <c r="G243" s="22"/>
      <c r="H243" s="22"/>
      <c r="I243" s="22"/>
      <c r="J243" s="21"/>
      <c r="K243" s="21"/>
      <c r="L243" s="21"/>
      <c r="M243" s="21"/>
      <c r="N243" s="21"/>
      <c r="O243" s="21"/>
      <c r="P243" s="21"/>
      <c r="Q243" s="21"/>
      <c r="R243" s="21"/>
    </row>
    <row r="244" spans="1:18" x14ac:dyDescent="0.25">
      <c r="A244" s="24"/>
      <c r="B244" s="24"/>
      <c r="F244" s="22"/>
      <c r="G244" s="22"/>
      <c r="H244" s="22"/>
      <c r="I244" s="22"/>
      <c r="J244" s="21"/>
      <c r="K244" s="21"/>
      <c r="L244" s="21"/>
      <c r="M244" s="21"/>
      <c r="N244" s="21"/>
      <c r="O244" s="21"/>
      <c r="P244" s="21"/>
      <c r="Q244" s="21"/>
      <c r="R244" s="21"/>
    </row>
    <row r="245" spans="1:18" x14ac:dyDescent="0.25">
      <c r="A245" s="24"/>
      <c r="B245" s="24"/>
      <c r="F245" s="22"/>
      <c r="G245" s="22"/>
      <c r="H245" s="22"/>
      <c r="I245" s="22"/>
      <c r="J245" s="21"/>
      <c r="K245" s="21"/>
      <c r="L245" s="21"/>
      <c r="M245" s="21"/>
      <c r="N245" s="21"/>
      <c r="O245" s="21"/>
      <c r="P245" s="21"/>
      <c r="Q245" s="21"/>
      <c r="R245" s="21"/>
    </row>
    <row r="246" spans="1:18" x14ac:dyDescent="0.25">
      <c r="A246" s="24"/>
      <c r="B246" s="24"/>
      <c r="F246" s="22"/>
      <c r="G246" s="22"/>
      <c r="H246" s="22"/>
      <c r="I246" s="22"/>
      <c r="J246" s="21"/>
      <c r="K246" s="21"/>
      <c r="L246" s="21"/>
      <c r="M246" s="21"/>
      <c r="N246" s="21"/>
      <c r="O246" s="21"/>
      <c r="P246" s="21"/>
      <c r="Q246" s="21"/>
      <c r="R246" s="21"/>
    </row>
    <row r="247" spans="1:18" x14ac:dyDescent="0.25">
      <c r="A247" s="24"/>
      <c r="B247" s="24"/>
      <c r="F247" s="22"/>
      <c r="G247" s="22"/>
      <c r="H247" s="22"/>
      <c r="I247" s="22"/>
      <c r="J247" s="21"/>
      <c r="K247" s="21"/>
      <c r="L247" s="21"/>
      <c r="M247" s="21"/>
      <c r="N247" s="21"/>
      <c r="O247" s="21"/>
      <c r="P247" s="21"/>
      <c r="Q247" s="21"/>
      <c r="R247" s="21"/>
    </row>
    <row r="248" spans="1:18" x14ac:dyDescent="0.25">
      <c r="A248" s="24"/>
      <c r="B248" s="24"/>
      <c r="F248" s="22"/>
      <c r="G248" s="22"/>
      <c r="H248" s="22"/>
      <c r="I248" s="22"/>
      <c r="J248" s="21"/>
      <c r="K248" s="21"/>
      <c r="L248" s="21"/>
      <c r="M248" s="21"/>
      <c r="N248" s="21"/>
      <c r="O248" s="21"/>
      <c r="P248" s="21"/>
      <c r="Q248" s="21"/>
      <c r="R248" s="21"/>
    </row>
    <row r="249" spans="1:18" x14ac:dyDescent="0.25">
      <c r="A249" s="24"/>
      <c r="B249" s="24"/>
      <c r="F249" s="22"/>
      <c r="G249" s="22"/>
      <c r="H249" s="22"/>
      <c r="I249" s="22"/>
      <c r="J249" s="21"/>
      <c r="K249" s="21"/>
      <c r="L249" s="21"/>
      <c r="M249" s="21"/>
      <c r="N249" s="21"/>
      <c r="O249" s="21"/>
      <c r="P249" s="21"/>
      <c r="Q249" s="21"/>
      <c r="R249" s="21"/>
    </row>
    <row r="250" spans="1:18" x14ac:dyDescent="0.25">
      <c r="A250" s="24"/>
      <c r="B250" s="24"/>
      <c r="F250" s="22"/>
      <c r="G250" s="22"/>
      <c r="H250" s="22"/>
      <c r="I250" s="22"/>
      <c r="J250" s="21"/>
      <c r="K250" s="21"/>
      <c r="L250" s="21"/>
      <c r="M250" s="21"/>
      <c r="N250" s="21"/>
      <c r="O250" s="21"/>
      <c r="P250" s="21"/>
      <c r="Q250" s="21"/>
      <c r="R250" s="21"/>
    </row>
    <row r="251" spans="1:18" x14ac:dyDescent="0.25">
      <c r="A251" s="24"/>
      <c r="B251" s="24"/>
      <c r="F251" s="22"/>
      <c r="G251" s="22"/>
      <c r="H251" s="22"/>
      <c r="I251" s="22"/>
      <c r="J251" s="21"/>
      <c r="K251" s="21"/>
      <c r="L251" s="21"/>
      <c r="M251" s="21"/>
      <c r="N251" s="21"/>
      <c r="O251" s="21"/>
      <c r="P251" s="21"/>
      <c r="Q251" s="21"/>
      <c r="R251" s="21"/>
    </row>
    <row r="252" spans="1:18" x14ac:dyDescent="0.25">
      <c r="A252" s="24"/>
      <c r="B252" s="24"/>
      <c r="F252" s="22"/>
      <c r="G252" s="22"/>
      <c r="H252" s="22"/>
      <c r="I252" s="22"/>
      <c r="J252" s="21"/>
      <c r="K252" s="21"/>
      <c r="L252" s="21"/>
      <c r="M252" s="21"/>
      <c r="N252" s="21"/>
      <c r="O252" s="21"/>
      <c r="P252" s="21"/>
      <c r="Q252" s="21"/>
      <c r="R252" s="21"/>
    </row>
    <row r="253" spans="1:18" x14ac:dyDescent="0.25">
      <c r="A253" s="24"/>
      <c r="B253" s="24"/>
      <c r="F253" s="22"/>
      <c r="G253" s="22"/>
      <c r="H253" s="22"/>
      <c r="I253" s="22"/>
      <c r="J253" s="21"/>
      <c r="K253" s="21"/>
      <c r="L253" s="21"/>
      <c r="M253" s="21"/>
      <c r="N253" s="21"/>
      <c r="O253" s="21"/>
      <c r="P253" s="21"/>
      <c r="Q253" s="21"/>
      <c r="R253" s="21"/>
    </row>
    <row r="254" spans="1:18" x14ac:dyDescent="0.25">
      <c r="A254" s="24"/>
      <c r="B254" s="24"/>
      <c r="F254" s="22"/>
      <c r="G254" s="22"/>
      <c r="H254" s="22"/>
      <c r="I254" s="22"/>
      <c r="J254" s="21"/>
      <c r="K254" s="21"/>
      <c r="L254" s="21"/>
      <c r="M254" s="21"/>
      <c r="N254" s="21"/>
      <c r="O254" s="21"/>
      <c r="P254" s="21"/>
      <c r="Q254" s="21"/>
      <c r="R254" s="21"/>
    </row>
    <row r="255" spans="1:18" x14ac:dyDescent="0.25">
      <c r="A255" s="24"/>
      <c r="B255" s="24"/>
      <c r="F255" s="22"/>
      <c r="G255" s="22"/>
      <c r="H255" s="22"/>
      <c r="I255" s="22"/>
      <c r="J255" s="21"/>
      <c r="K255" s="21"/>
      <c r="L255" s="21"/>
      <c r="M255" s="21"/>
      <c r="N255" s="21"/>
      <c r="O255" s="21"/>
      <c r="P255" s="21"/>
      <c r="Q255" s="21"/>
      <c r="R255" s="21"/>
    </row>
    <row r="256" spans="1:18" x14ac:dyDescent="0.25">
      <c r="A256" s="24"/>
      <c r="B256" s="24"/>
      <c r="F256" s="22"/>
      <c r="G256" s="22"/>
      <c r="H256" s="22"/>
      <c r="I256" s="22"/>
      <c r="J256" s="21"/>
      <c r="K256" s="21"/>
      <c r="L256" s="21"/>
      <c r="M256" s="21"/>
      <c r="N256" s="21"/>
      <c r="O256" s="21"/>
      <c r="P256" s="21"/>
      <c r="Q256" s="21"/>
      <c r="R256" s="21"/>
    </row>
    <row r="257" spans="1:18" x14ac:dyDescent="0.25">
      <c r="A257" s="24"/>
      <c r="B257" s="24"/>
      <c r="F257" s="22"/>
      <c r="G257" s="22"/>
      <c r="H257" s="22"/>
      <c r="I257" s="22"/>
      <c r="J257" s="21"/>
      <c r="K257" s="21"/>
      <c r="L257" s="21"/>
      <c r="M257" s="21"/>
      <c r="N257" s="21"/>
      <c r="O257" s="21"/>
      <c r="P257" s="21"/>
      <c r="Q257" s="21"/>
      <c r="R257" s="21"/>
    </row>
    <row r="258" spans="1:18" x14ac:dyDescent="0.25">
      <c r="A258" s="24"/>
      <c r="B258" s="24"/>
      <c r="F258" s="22"/>
      <c r="G258" s="22"/>
      <c r="H258" s="22"/>
      <c r="I258" s="22"/>
      <c r="J258" s="21"/>
      <c r="K258" s="21"/>
      <c r="L258" s="21"/>
      <c r="M258" s="21"/>
      <c r="N258" s="21"/>
      <c r="O258" s="21"/>
      <c r="P258" s="21"/>
      <c r="Q258" s="21"/>
      <c r="R258" s="21"/>
    </row>
    <row r="259" spans="1:18" x14ac:dyDescent="0.25">
      <c r="A259" s="24"/>
      <c r="B259" s="24"/>
      <c r="F259" s="22"/>
      <c r="G259" s="22"/>
      <c r="H259" s="22"/>
      <c r="I259" s="22"/>
      <c r="J259" s="21"/>
      <c r="K259" s="21"/>
      <c r="L259" s="21"/>
      <c r="M259" s="21"/>
      <c r="N259" s="21"/>
      <c r="O259" s="21"/>
      <c r="P259" s="21"/>
      <c r="Q259" s="21"/>
      <c r="R259" s="21"/>
    </row>
    <row r="260" spans="1:18" x14ac:dyDescent="0.25">
      <c r="A260" s="24"/>
      <c r="B260" s="24"/>
      <c r="F260" s="22"/>
      <c r="G260" s="22"/>
      <c r="H260" s="22"/>
      <c r="I260" s="22"/>
      <c r="J260" s="21"/>
      <c r="K260" s="21"/>
      <c r="L260" s="21"/>
      <c r="M260" s="21"/>
      <c r="N260" s="21"/>
      <c r="O260" s="21"/>
      <c r="P260" s="21"/>
      <c r="Q260" s="21"/>
      <c r="R260" s="21"/>
    </row>
    <row r="261" spans="1:18" x14ac:dyDescent="0.25">
      <c r="A261" s="24"/>
      <c r="B261" s="24"/>
      <c r="F261" s="22"/>
      <c r="G261" s="22"/>
      <c r="H261" s="22"/>
      <c r="I261" s="22"/>
      <c r="J261" s="21"/>
      <c r="K261" s="21"/>
      <c r="L261" s="21"/>
      <c r="M261" s="21"/>
      <c r="N261" s="21"/>
      <c r="O261" s="21"/>
      <c r="P261" s="21"/>
      <c r="Q261" s="21"/>
      <c r="R261" s="21"/>
    </row>
    <row r="262" spans="1:18" x14ac:dyDescent="0.25">
      <c r="A262" s="24"/>
      <c r="B262" s="24"/>
      <c r="F262" s="22"/>
      <c r="G262" s="22"/>
      <c r="H262" s="22"/>
      <c r="I262" s="22"/>
      <c r="J262" s="21"/>
      <c r="K262" s="21"/>
      <c r="L262" s="21"/>
      <c r="M262" s="21"/>
      <c r="N262" s="21"/>
      <c r="O262" s="21"/>
      <c r="P262" s="21"/>
      <c r="Q262" s="21"/>
      <c r="R262" s="21"/>
    </row>
    <row r="263" spans="1:18" x14ac:dyDescent="0.25">
      <c r="A263" s="24"/>
      <c r="B263" s="24"/>
      <c r="F263" s="22"/>
      <c r="G263" s="22"/>
      <c r="H263" s="22"/>
      <c r="I263" s="22"/>
      <c r="J263" s="21"/>
      <c r="K263" s="21"/>
      <c r="L263" s="21"/>
      <c r="M263" s="21"/>
      <c r="N263" s="21"/>
      <c r="O263" s="21"/>
      <c r="P263" s="21"/>
      <c r="Q263" s="21"/>
      <c r="R263" s="21"/>
    </row>
    <row r="264" spans="1:18" x14ac:dyDescent="0.25">
      <c r="A264" s="24"/>
      <c r="B264" s="24"/>
      <c r="F264" s="22"/>
      <c r="G264" s="22"/>
      <c r="H264" s="22"/>
      <c r="I264" s="22"/>
      <c r="J264" s="21"/>
      <c r="K264" s="21"/>
      <c r="L264" s="21"/>
      <c r="M264" s="21"/>
      <c r="N264" s="21"/>
      <c r="O264" s="21"/>
      <c r="P264" s="21"/>
      <c r="Q264" s="21"/>
      <c r="R264" s="21"/>
    </row>
    <row r="265" spans="1:18" x14ac:dyDescent="0.25">
      <c r="A265" s="24"/>
      <c r="B265" s="24"/>
      <c r="F265" s="22"/>
      <c r="G265" s="22"/>
      <c r="H265" s="22"/>
      <c r="I265" s="22"/>
      <c r="J265" s="21"/>
      <c r="K265" s="21"/>
      <c r="L265" s="21"/>
      <c r="M265" s="21"/>
      <c r="N265" s="21"/>
      <c r="O265" s="21"/>
      <c r="P265" s="21"/>
      <c r="Q265" s="21"/>
      <c r="R265" s="21"/>
    </row>
    <row r="266" spans="1:18" x14ac:dyDescent="0.25">
      <c r="A266" s="24"/>
      <c r="B266" s="24"/>
      <c r="F266" s="22"/>
      <c r="G266" s="22"/>
      <c r="H266" s="22"/>
      <c r="I266" s="22"/>
      <c r="J266" s="21"/>
      <c r="K266" s="21"/>
      <c r="L266" s="21"/>
      <c r="M266" s="21"/>
      <c r="N266" s="21"/>
      <c r="O266" s="21"/>
      <c r="P266" s="21"/>
      <c r="Q266" s="21"/>
      <c r="R266" s="21"/>
    </row>
    <row r="267" spans="1:18" x14ac:dyDescent="0.25">
      <c r="A267" s="24"/>
      <c r="B267" s="24"/>
      <c r="F267" s="22"/>
      <c r="G267" s="22"/>
      <c r="H267" s="22"/>
      <c r="I267" s="22"/>
      <c r="J267" s="21"/>
      <c r="K267" s="21"/>
      <c r="L267" s="21"/>
      <c r="M267" s="21"/>
      <c r="N267" s="21"/>
      <c r="O267" s="21"/>
      <c r="P267" s="21"/>
      <c r="Q267" s="21"/>
      <c r="R267" s="21"/>
    </row>
    <row r="268" spans="1:18" x14ac:dyDescent="0.25">
      <c r="A268" s="24"/>
      <c r="B268" s="24"/>
      <c r="F268" s="22"/>
      <c r="G268" s="22"/>
      <c r="H268" s="22"/>
      <c r="I268" s="22"/>
      <c r="J268" s="21"/>
      <c r="K268" s="21"/>
      <c r="L268" s="21"/>
      <c r="M268" s="21"/>
      <c r="N268" s="21"/>
      <c r="O268" s="21"/>
      <c r="P268" s="21"/>
      <c r="Q268" s="21"/>
      <c r="R268" s="21"/>
    </row>
    <row r="269" spans="1:18" x14ac:dyDescent="0.25">
      <c r="A269" s="24"/>
      <c r="B269" s="24"/>
      <c r="F269" s="22"/>
      <c r="G269" s="22"/>
      <c r="H269" s="22"/>
      <c r="I269" s="22"/>
      <c r="J269" s="21"/>
      <c r="K269" s="21"/>
      <c r="L269" s="21"/>
      <c r="M269" s="21"/>
      <c r="N269" s="21"/>
      <c r="O269" s="21"/>
      <c r="P269" s="21"/>
      <c r="Q269" s="21"/>
      <c r="R269" s="21"/>
    </row>
    <row r="270" spans="1:18" x14ac:dyDescent="0.25">
      <c r="A270" s="24"/>
      <c r="B270" s="24"/>
      <c r="F270" s="22"/>
      <c r="G270" s="22"/>
      <c r="H270" s="22"/>
      <c r="I270" s="22"/>
      <c r="J270" s="21"/>
      <c r="K270" s="21"/>
      <c r="L270" s="21"/>
      <c r="M270" s="21"/>
      <c r="N270" s="21"/>
      <c r="O270" s="21"/>
      <c r="P270" s="21"/>
      <c r="Q270" s="21"/>
      <c r="R270" s="21"/>
    </row>
    <row r="271" spans="1:18" x14ac:dyDescent="0.25">
      <c r="A271" s="24"/>
      <c r="B271" s="24"/>
      <c r="F271" s="22"/>
      <c r="G271" s="22"/>
      <c r="H271" s="22"/>
      <c r="I271" s="22"/>
      <c r="J271" s="21"/>
      <c r="K271" s="21"/>
      <c r="L271" s="21"/>
      <c r="M271" s="21"/>
      <c r="N271" s="21"/>
      <c r="O271" s="21"/>
      <c r="P271" s="21"/>
      <c r="Q271" s="21"/>
      <c r="R271" s="21"/>
    </row>
    <row r="272" spans="1:18" x14ac:dyDescent="0.25">
      <c r="A272" s="24"/>
      <c r="B272" s="24"/>
      <c r="F272" s="22"/>
      <c r="G272" s="22"/>
      <c r="H272" s="22"/>
      <c r="I272" s="22"/>
      <c r="J272" s="21"/>
      <c r="K272" s="21"/>
      <c r="L272" s="21"/>
      <c r="M272" s="21"/>
      <c r="N272" s="21"/>
      <c r="O272" s="21"/>
      <c r="P272" s="21"/>
      <c r="Q272" s="21"/>
      <c r="R272" s="21"/>
    </row>
    <row r="273" spans="1:18" x14ac:dyDescent="0.25">
      <c r="A273" s="24"/>
      <c r="B273" s="24"/>
      <c r="F273" s="22"/>
      <c r="G273" s="22"/>
      <c r="H273" s="22"/>
      <c r="I273" s="22"/>
      <c r="J273" s="21"/>
      <c r="K273" s="21"/>
      <c r="L273" s="21"/>
      <c r="M273" s="21"/>
      <c r="N273" s="21"/>
      <c r="O273" s="21"/>
      <c r="P273" s="21"/>
      <c r="Q273" s="21"/>
      <c r="R273" s="21"/>
    </row>
    <row r="274" spans="1:18" x14ac:dyDescent="0.25">
      <c r="A274" s="24"/>
      <c r="B274" s="24"/>
      <c r="F274" s="22"/>
      <c r="G274" s="22"/>
      <c r="H274" s="22"/>
      <c r="I274" s="22"/>
      <c r="J274" s="21"/>
      <c r="K274" s="21"/>
      <c r="L274" s="21"/>
      <c r="M274" s="21"/>
      <c r="N274" s="21"/>
      <c r="O274" s="21"/>
      <c r="P274" s="21"/>
      <c r="Q274" s="21"/>
      <c r="R274" s="21"/>
    </row>
    <row r="275" spans="1:18" x14ac:dyDescent="0.25">
      <c r="A275" s="24"/>
      <c r="B275" s="24"/>
      <c r="F275" s="22"/>
      <c r="G275" s="22"/>
      <c r="H275" s="22"/>
      <c r="I275" s="22"/>
      <c r="J275" s="21"/>
      <c r="K275" s="21"/>
      <c r="L275" s="21"/>
      <c r="M275" s="21"/>
      <c r="N275" s="21"/>
      <c r="O275" s="21"/>
      <c r="P275" s="21"/>
      <c r="Q275" s="21"/>
      <c r="R275" s="21"/>
    </row>
    <row r="276" spans="1:18" x14ac:dyDescent="0.25">
      <c r="A276" s="24"/>
      <c r="B276" s="24"/>
      <c r="F276" s="22"/>
      <c r="G276" s="22"/>
      <c r="H276" s="22"/>
      <c r="I276" s="22"/>
      <c r="J276" s="21"/>
      <c r="K276" s="21"/>
      <c r="L276" s="21"/>
      <c r="M276" s="21"/>
      <c r="N276" s="21"/>
      <c r="O276" s="21"/>
      <c r="P276" s="21"/>
      <c r="Q276" s="21"/>
      <c r="R276" s="21"/>
    </row>
    <row r="277" spans="1:18" x14ac:dyDescent="0.25">
      <c r="A277" s="24"/>
      <c r="B277" s="24"/>
      <c r="F277" s="22"/>
      <c r="G277" s="22"/>
      <c r="H277" s="22"/>
      <c r="I277" s="22"/>
      <c r="J277" s="21"/>
      <c r="K277" s="21"/>
      <c r="L277" s="21"/>
      <c r="M277" s="21"/>
      <c r="N277" s="21"/>
      <c r="O277" s="21"/>
      <c r="P277" s="21"/>
      <c r="Q277" s="21"/>
      <c r="R277" s="21"/>
    </row>
    <row r="278" spans="1:18" x14ac:dyDescent="0.25">
      <c r="A278" s="24"/>
      <c r="B278" s="24"/>
      <c r="F278" s="22"/>
      <c r="G278" s="22"/>
      <c r="H278" s="22"/>
      <c r="I278" s="22"/>
      <c r="J278" s="21"/>
      <c r="K278" s="21"/>
      <c r="L278" s="21"/>
      <c r="M278" s="21"/>
      <c r="N278" s="21"/>
      <c r="O278" s="21"/>
      <c r="P278" s="21"/>
      <c r="Q278" s="21"/>
      <c r="R278" s="21"/>
    </row>
    <row r="279" spans="1:18" x14ac:dyDescent="0.25">
      <c r="A279" s="24"/>
      <c r="B279" s="24"/>
      <c r="F279" s="22"/>
      <c r="G279" s="22"/>
      <c r="H279" s="22"/>
      <c r="I279" s="22"/>
      <c r="J279" s="21"/>
      <c r="K279" s="21"/>
      <c r="L279" s="21"/>
      <c r="M279" s="21"/>
      <c r="N279" s="21"/>
      <c r="O279" s="21"/>
      <c r="P279" s="21"/>
      <c r="Q279" s="21"/>
      <c r="R279" s="21"/>
    </row>
    <row r="280" spans="1:18" x14ac:dyDescent="0.25">
      <c r="A280" s="24"/>
      <c r="B280" s="24"/>
      <c r="F280" s="22"/>
      <c r="G280" s="22"/>
      <c r="H280" s="22"/>
      <c r="I280" s="22"/>
      <c r="J280" s="21"/>
      <c r="K280" s="21"/>
      <c r="L280" s="21"/>
      <c r="M280" s="21"/>
      <c r="N280" s="21"/>
      <c r="O280" s="21"/>
      <c r="P280" s="21"/>
      <c r="Q280" s="21"/>
      <c r="R280" s="21"/>
    </row>
    <row r="281" spans="1:18" x14ac:dyDescent="0.25">
      <c r="A281" s="24"/>
      <c r="B281" s="24"/>
      <c r="F281" s="22"/>
      <c r="G281" s="22"/>
      <c r="H281" s="22"/>
      <c r="I281" s="22"/>
      <c r="J281" s="21"/>
      <c r="K281" s="21"/>
      <c r="L281" s="21"/>
      <c r="M281" s="21"/>
      <c r="N281" s="21"/>
      <c r="O281" s="21"/>
      <c r="P281" s="21"/>
      <c r="Q281" s="21"/>
      <c r="R281" s="21"/>
    </row>
    <row r="282" spans="1:18" x14ac:dyDescent="0.25">
      <c r="A282" s="24"/>
      <c r="B282" s="24"/>
      <c r="F282" s="22"/>
      <c r="G282" s="22"/>
      <c r="H282" s="22"/>
      <c r="I282" s="22"/>
      <c r="J282" s="21"/>
      <c r="K282" s="21"/>
      <c r="L282" s="21"/>
      <c r="M282" s="21"/>
      <c r="N282" s="21"/>
      <c r="O282" s="21"/>
      <c r="P282" s="21"/>
      <c r="Q282" s="21"/>
      <c r="R282" s="21"/>
    </row>
    <row r="283" spans="1:18" x14ac:dyDescent="0.25">
      <c r="A283" s="24"/>
      <c r="B283" s="24"/>
      <c r="F283" s="22"/>
      <c r="G283" s="22"/>
      <c r="H283" s="22"/>
      <c r="I283" s="22"/>
      <c r="J283" s="21"/>
      <c r="K283" s="21"/>
      <c r="L283" s="21"/>
      <c r="M283" s="21"/>
      <c r="N283" s="21"/>
      <c r="O283" s="21"/>
      <c r="P283" s="21"/>
      <c r="Q283" s="21"/>
      <c r="R283" s="21"/>
    </row>
    <row r="284" spans="1:18" x14ac:dyDescent="0.25">
      <c r="A284" s="24"/>
      <c r="B284" s="24"/>
      <c r="F284" s="22"/>
      <c r="G284" s="22"/>
      <c r="H284" s="22"/>
      <c r="I284" s="22"/>
      <c r="J284" s="21"/>
      <c r="K284" s="21"/>
      <c r="L284" s="21"/>
      <c r="M284" s="21"/>
      <c r="N284" s="21"/>
      <c r="O284" s="21"/>
      <c r="P284" s="21"/>
      <c r="Q284" s="21"/>
      <c r="R284" s="21"/>
    </row>
    <row r="285" spans="1:18" x14ac:dyDescent="0.25">
      <c r="A285" s="24"/>
      <c r="B285" s="24"/>
      <c r="F285" s="22"/>
      <c r="G285" s="22"/>
      <c r="H285" s="22"/>
      <c r="I285" s="22"/>
      <c r="J285" s="21"/>
      <c r="K285" s="21"/>
      <c r="L285" s="21"/>
      <c r="M285" s="21"/>
      <c r="N285" s="21"/>
      <c r="O285" s="21"/>
      <c r="P285" s="21"/>
      <c r="Q285" s="21"/>
      <c r="R285" s="21"/>
    </row>
    <row r="286" spans="1:18" x14ac:dyDescent="0.25">
      <c r="A286" s="24"/>
      <c r="B286" s="24"/>
      <c r="F286" s="22"/>
      <c r="G286" s="22"/>
      <c r="H286" s="22"/>
      <c r="I286" s="22"/>
      <c r="J286" s="21"/>
      <c r="K286" s="21"/>
      <c r="L286" s="21"/>
      <c r="M286" s="21"/>
      <c r="N286" s="21"/>
      <c r="O286" s="21"/>
      <c r="P286" s="21"/>
      <c r="Q286" s="21"/>
      <c r="R286" s="21"/>
    </row>
    <row r="287" spans="1:18" x14ac:dyDescent="0.25">
      <c r="A287" s="24"/>
      <c r="B287" s="24"/>
      <c r="F287" s="22"/>
      <c r="G287" s="22"/>
      <c r="H287" s="22"/>
      <c r="I287" s="22"/>
      <c r="J287" s="21"/>
      <c r="K287" s="21"/>
      <c r="L287" s="21"/>
      <c r="M287" s="21"/>
      <c r="N287" s="21"/>
      <c r="O287" s="21"/>
      <c r="P287" s="21"/>
      <c r="Q287" s="21"/>
      <c r="R287" s="21"/>
    </row>
    <row r="288" spans="1:18" x14ac:dyDescent="0.25">
      <c r="A288" s="24"/>
      <c r="B288" s="24"/>
      <c r="F288" s="22"/>
      <c r="G288" s="22"/>
      <c r="H288" s="22"/>
      <c r="I288" s="22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x14ac:dyDescent="0.25">
      <c r="A289" s="24"/>
      <c r="B289" s="24"/>
      <c r="F289" s="22"/>
      <c r="G289" s="22"/>
      <c r="H289" s="22"/>
      <c r="I289" s="22"/>
      <c r="J289" s="21"/>
      <c r="K289" s="21"/>
      <c r="L289" s="21"/>
      <c r="M289" s="21"/>
      <c r="N289" s="21"/>
      <c r="O289" s="21"/>
      <c r="P289" s="21"/>
      <c r="Q289" s="21"/>
      <c r="R289" s="21"/>
    </row>
    <row r="290" spans="1:18" x14ac:dyDescent="0.25">
      <c r="A290" s="24"/>
      <c r="B290" s="24"/>
      <c r="F290" s="22"/>
      <c r="G290" s="22"/>
      <c r="H290" s="22"/>
      <c r="I290" s="22"/>
      <c r="J290" s="21"/>
      <c r="K290" s="21"/>
      <c r="L290" s="21"/>
      <c r="M290" s="21"/>
      <c r="N290" s="21"/>
      <c r="O290" s="21"/>
      <c r="P290" s="21"/>
      <c r="Q290" s="21"/>
      <c r="R290" s="21"/>
    </row>
    <row r="291" spans="1:18" x14ac:dyDescent="0.25">
      <c r="A291" s="24"/>
      <c r="B291" s="24"/>
      <c r="F291" s="22"/>
      <c r="G291" s="22"/>
      <c r="H291" s="22"/>
      <c r="I291" s="22"/>
      <c r="J291" s="21"/>
      <c r="K291" s="21"/>
      <c r="L291" s="21"/>
      <c r="M291" s="21"/>
      <c r="N291" s="21"/>
      <c r="O291" s="21"/>
      <c r="P291" s="21"/>
      <c r="Q291" s="21"/>
      <c r="R291" s="21"/>
    </row>
    <row r="292" spans="1:18" x14ac:dyDescent="0.25">
      <c r="A292" s="24"/>
      <c r="B292" s="24"/>
      <c r="F292" s="22"/>
      <c r="G292" s="22"/>
      <c r="H292" s="22"/>
      <c r="I292" s="22"/>
      <c r="J292" s="21"/>
      <c r="K292" s="21"/>
      <c r="L292" s="21"/>
      <c r="M292" s="21"/>
      <c r="N292" s="21"/>
      <c r="O292" s="21"/>
      <c r="P292" s="21"/>
      <c r="Q292" s="21"/>
      <c r="R292" s="21"/>
    </row>
    <row r="293" spans="1:18" x14ac:dyDescent="0.25">
      <c r="A293" s="24"/>
      <c r="B293" s="24"/>
      <c r="F293" s="22"/>
      <c r="G293" s="22"/>
      <c r="H293" s="22"/>
      <c r="I293" s="22"/>
      <c r="J293" s="21"/>
      <c r="K293" s="21"/>
      <c r="L293" s="21"/>
      <c r="M293" s="21"/>
      <c r="N293" s="21"/>
      <c r="O293" s="21"/>
      <c r="P293" s="21"/>
      <c r="Q293" s="21"/>
      <c r="R293" s="21"/>
    </row>
    <row r="294" spans="1:18" x14ac:dyDescent="0.25">
      <c r="A294" s="24"/>
      <c r="B294" s="24"/>
      <c r="F294" s="22"/>
      <c r="G294" s="22"/>
      <c r="H294" s="22"/>
      <c r="I294" s="22"/>
      <c r="J294" s="21"/>
      <c r="K294" s="21"/>
      <c r="L294" s="21"/>
      <c r="M294" s="21"/>
      <c r="N294" s="21"/>
      <c r="O294" s="21"/>
      <c r="P294" s="21"/>
      <c r="Q294" s="21"/>
      <c r="R294" s="21"/>
    </row>
    <row r="295" spans="1:18" x14ac:dyDescent="0.25">
      <c r="A295" s="24"/>
      <c r="B295" s="24"/>
      <c r="F295" s="22"/>
      <c r="G295" s="22"/>
      <c r="H295" s="22"/>
      <c r="I295" s="22"/>
      <c r="J295" s="21"/>
      <c r="K295" s="21"/>
      <c r="L295" s="21"/>
      <c r="M295" s="21"/>
      <c r="N295" s="21"/>
      <c r="O295" s="21"/>
      <c r="P295" s="21"/>
      <c r="Q295" s="21"/>
      <c r="R295" s="21"/>
    </row>
    <row r="296" spans="1:18" x14ac:dyDescent="0.25">
      <c r="A296" s="24"/>
      <c r="B296" s="24"/>
      <c r="F296" s="22"/>
      <c r="G296" s="22"/>
      <c r="H296" s="22"/>
      <c r="I296" s="22"/>
      <c r="J296" s="21"/>
      <c r="K296" s="21"/>
      <c r="L296" s="21"/>
      <c r="M296" s="21"/>
      <c r="N296" s="21"/>
      <c r="O296" s="21"/>
      <c r="P296" s="21"/>
      <c r="Q296" s="21"/>
      <c r="R296" s="21"/>
    </row>
    <row r="297" spans="1:18" x14ac:dyDescent="0.25">
      <c r="A297" s="24"/>
      <c r="B297" s="24"/>
      <c r="F297" s="22"/>
      <c r="G297" s="22"/>
      <c r="H297" s="22"/>
      <c r="I297" s="22"/>
      <c r="J297" s="21"/>
      <c r="K297" s="21"/>
      <c r="L297" s="21"/>
      <c r="M297" s="21"/>
      <c r="N297" s="21"/>
      <c r="O297" s="21"/>
      <c r="P297" s="21"/>
      <c r="Q297" s="21"/>
      <c r="R297" s="21"/>
    </row>
    <row r="298" spans="1:18" x14ac:dyDescent="0.25">
      <c r="A298" s="24"/>
      <c r="B298" s="24"/>
      <c r="F298" s="22"/>
      <c r="G298" s="22"/>
      <c r="H298" s="22"/>
      <c r="I298" s="22"/>
      <c r="J298" s="21"/>
      <c r="K298" s="21"/>
      <c r="L298" s="21"/>
      <c r="M298" s="21"/>
      <c r="N298" s="21"/>
      <c r="O298" s="21"/>
      <c r="P298" s="21"/>
      <c r="Q298" s="21"/>
      <c r="R298" s="21"/>
    </row>
    <row r="299" spans="1:18" x14ac:dyDescent="0.25">
      <c r="A299" s="24"/>
      <c r="B299" s="24"/>
      <c r="F299" s="22"/>
      <c r="G299" s="22"/>
      <c r="H299" s="22"/>
      <c r="I299" s="22"/>
      <c r="J299" s="21"/>
      <c r="K299" s="21"/>
      <c r="L299" s="21"/>
      <c r="M299" s="21"/>
      <c r="N299" s="21"/>
      <c r="O299" s="21"/>
      <c r="P299" s="21"/>
      <c r="Q299" s="21"/>
      <c r="R299" s="21"/>
    </row>
    <row r="300" spans="1:18" x14ac:dyDescent="0.25">
      <c r="A300" s="24"/>
      <c r="B300" s="24"/>
      <c r="F300" s="22"/>
      <c r="G300" s="22"/>
      <c r="H300" s="22"/>
      <c r="I300" s="22"/>
      <c r="J300" s="21"/>
      <c r="K300" s="21"/>
      <c r="L300" s="21"/>
      <c r="M300" s="21"/>
      <c r="N300" s="21"/>
      <c r="O300" s="21"/>
      <c r="P300" s="21"/>
      <c r="Q300" s="21"/>
      <c r="R300" s="21"/>
    </row>
    <row r="301" spans="1:18" x14ac:dyDescent="0.25">
      <c r="A301" s="24"/>
      <c r="B301" s="24"/>
      <c r="F301" s="22"/>
      <c r="G301" s="22"/>
      <c r="H301" s="22"/>
      <c r="I301" s="22"/>
      <c r="J301" s="21"/>
      <c r="K301" s="21"/>
      <c r="L301" s="21"/>
      <c r="M301" s="21"/>
      <c r="N301" s="21"/>
      <c r="O301" s="21"/>
      <c r="P301" s="21"/>
      <c r="Q301" s="21"/>
      <c r="R301" s="21"/>
    </row>
    <row r="302" spans="1:18" x14ac:dyDescent="0.25">
      <c r="A302" s="24"/>
      <c r="B302" s="24"/>
      <c r="F302" s="22"/>
      <c r="G302" s="22"/>
      <c r="H302" s="22"/>
      <c r="I302" s="22"/>
      <c r="J302" s="21"/>
      <c r="K302" s="21"/>
      <c r="L302" s="21"/>
      <c r="M302" s="21"/>
      <c r="N302" s="21"/>
      <c r="O302" s="21"/>
      <c r="P302" s="21"/>
      <c r="Q302" s="21"/>
      <c r="R302" s="21"/>
    </row>
    <row r="303" spans="1:18" x14ac:dyDescent="0.25">
      <c r="A303" s="24"/>
      <c r="B303" s="24"/>
      <c r="F303" s="22"/>
      <c r="G303" s="22"/>
      <c r="H303" s="22"/>
      <c r="I303" s="22"/>
      <c r="J303" s="21"/>
      <c r="K303" s="21"/>
      <c r="L303" s="21"/>
      <c r="M303" s="21"/>
      <c r="N303" s="21"/>
      <c r="O303" s="21"/>
      <c r="P303" s="21"/>
      <c r="Q303" s="21"/>
      <c r="R303" s="21"/>
    </row>
    <row r="304" spans="1:18" x14ac:dyDescent="0.25">
      <c r="A304" s="24"/>
      <c r="B304" s="24"/>
      <c r="F304" s="22"/>
      <c r="G304" s="22"/>
      <c r="H304" s="22"/>
      <c r="I304" s="22"/>
      <c r="J304" s="21"/>
      <c r="K304" s="21"/>
      <c r="L304" s="21"/>
      <c r="M304" s="21"/>
      <c r="N304" s="21"/>
      <c r="O304" s="21"/>
      <c r="P304" s="21"/>
      <c r="Q304" s="21"/>
      <c r="R304" s="21"/>
    </row>
    <row r="305" spans="1:18" x14ac:dyDescent="0.25">
      <c r="A305" s="24"/>
      <c r="B305" s="24"/>
      <c r="F305" s="22"/>
      <c r="G305" s="22"/>
      <c r="H305" s="22"/>
      <c r="I305" s="22"/>
      <c r="J305" s="21"/>
      <c r="K305" s="21"/>
      <c r="L305" s="21"/>
      <c r="M305" s="21"/>
      <c r="N305" s="21"/>
      <c r="O305" s="21"/>
      <c r="P305" s="21"/>
      <c r="Q305" s="21"/>
      <c r="R305" s="21"/>
    </row>
    <row r="306" spans="1:18" x14ac:dyDescent="0.25">
      <c r="A306" s="24"/>
      <c r="B306" s="24"/>
      <c r="F306" s="22"/>
      <c r="G306" s="22"/>
      <c r="H306" s="22"/>
      <c r="I306" s="22"/>
      <c r="J306" s="21"/>
      <c r="K306" s="21"/>
      <c r="L306" s="21"/>
      <c r="M306" s="21"/>
      <c r="N306" s="21"/>
      <c r="O306" s="21"/>
      <c r="P306" s="21"/>
      <c r="Q306" s="21"/>
      <c r="R306" s="21"/>
    </row>
    <row r="307" spans="1:18" x14ac:dyDescent="0.25">
      <c r="A307" s="24"/>
      <c r="B307" s="24"/>
      <c r="F307" s="22"/>
      <c r="G307" s="22"/>
      <c r="H307" s="22"/>
      <c r="I307" s="22"/>
      <c r="J307" s="21"/>
      <c r="K307" s="21"/>
      <c r="L307" s="21"/>
      <c r="M307" s="21"/>
      <c r="N307" s="21"/>
      <c r="O307" s="21"/>
      <c r="P307" s="21"/>
      <c r="Q307" s="21"/>
      <c r="R307" s="21"/>
    </row>
    <row r="308" spans="1:18" x14ac:dyDescent="0.25">
      <c r="A308" s="24"/>
      <c r="B308" s="24"/>
      <c r="F308" s="22"/>
      <c r="G308" s="22"/>
      <c r="H308" s="22"/>
      <c r="I308" s="22"/>
      <c r="J308" s="21"/>
      <c r="K308" s="21"/>
      <c r="L308" s="21"/>
      <c r="M308" s="21"/>
      <c r="N308" s="21"/>
      <c r="O308" s="21"/>
      <c r="P308" s="21"/>
      <c r="Q308" s="21"/>
      <c r="R308" s="21"/>
    </row>
    <row r="309" spans="1:18" x14ac:dyDescent="0.25">
      <c r="A309" s="24"/>
      <c r="B309" s="24"/>
      <c r="F309" s="22"/>
      <c r="G309" s="22"/>
      <c r="H309" s="22"/>
      <c r="I309" s="22"/>
      <c r="J309" s="21"/>
      <c r="K309" s="21"/>
      <c r="L309" s="21"/>
      <c r="M309" s="21"/>
      <c r="N309" s="21"/>
      <c r="O309" s="21"/>
      <c r="P309" s="21"/>
      <c r="Q309" s="21"/>
      <c r="R309" s="21"/>
    </row>
    <row r="310" spans="1:18" x14ac:dyDescent="0.25">
      <c r="A310" s="24"/>
      <c r="B310" s="24"/>
      <c r="F310" s="22"/>
      <c r="G310" s="22"/>
      <c r="H310" s="22"/>
      <c r="I310" s="22"/>
      <c r="J310" s="21"/>
      <c r="K310" s="21"/>
      <c r="L310" s="21"/>
      <c r="M310" s="21"/>
      <c r="N310" s="21"/>
      <c r="O310" s="21"/>
      <c r="P310" s="21"/>
      <c r="Q310" s="21"/>
      <c r="R310" s="21"/>
    </row>
    <row r="311" spans="1:18" x14ac:dyDescent="0.25">
      <c r="A311" s="24"/>
      <c r="B311" s="24"/>
      <c r="F311" s="22"/>
      <c r="G311" s="22"/>
      <c r="H311" s="22"/>
      <c r="I311" s="22"/>
      <c r="J311" s="21"/>
      <c r="K311" s="21"/>
      <c r="L311" s="21"/>
      <c r="M311" s="21"/>
      <c r="N311" s="21"/>
      <c r="O311" s="21"/>
      <c r="P311" s="21"/>
      <c r="Q311" s="21"/>
      <c r="R311" s="21"/>
    </row>
    <row r="312" spans="1:18" x14ac:dyDescent="0.25">
      <c r="A312" s="24"/>
      <c r="B312" s="24"/>
      <c r="F312" s="22"/>
      <c r="G312" s="22"/>
      <c r="H312" s="22"/>
      <c r="I312" s="22"/>
      <c r="J312" s="21"/>
      <c r="K312" s="21"/>
      <c r="L312" s="21"/>
      <c r="M312" s="21"/>
      <c r="N312" s="21"/>
      <c r="O312" s="21"/>
      <c r="P312" s="21"/>
      <c r="Q312" s="21"/>
      <c r="R312" s="21"/>
    </row>
    <row r="313" spans="1:18" x14ac:dyDescent="0.25">
      <c r="A313" s="24"/>
      <c r="B313" s="24"/>
      <c r="F313" s="22"/>
      <c r="G313" s="22"/>
      <c r="H313" s="22"/>
      <c r="I313" s="22"/>
      <c r="J313" s="21"/>
      <c r="K313" s="21"/>
      <c r="L313" s="21"/>
      <c r="M313" s="21"/>
      <c r="N313" s="21"/>
      <c r="O313" s="21"/>
      <c r="P313" s="21"/>
      <c r="Q313" s="21"/>
      <c r="R313" s="21"/>
    </row>
    <row r="314" spans="1:18" x14ac:dyDescent="0.25">
      <c r="A314" s="24"/>
      <c r="B314" s="24"/>
      <c r="F314" s="22"/>
      <c r="G314" s="22"/>
      <c r="H314" s="22"/>
      <c r="I314" s="22"/>
      <c r="J314" s="21"/>
      <c r="K314" s="21"/>
      <c r="L314" s="21"/>
      <c r="M314" s="21"/>
      <c r="N314" s="21"/>
      <c r="O314" s="21"/>
      <c r="P314" s="21"/>
      <c r="Q314" s="21"/>
      <c r="R314" s="21"/>
    </row>
    <row r="315" spans="1:18" x14ac:dyDescent="0.25">
      <c r="A315" s="24"/>
      <c r="B315" s="24"/>
      <c r="F315" s="22"/>
      <c r="G315" s="22"/>
      <c r="H315" s="22"/>
      <c r="I315" s="22"/>
      <c r="J315" s="21"/>
      <c r="K315" s="21"/>
      <c r="L315" s="21"/>
      <c r="M315" s="21"/>
      <c r="N315" s="21"/>
      <c r="O315" s="21"/>
      <c r="P315" s="21"/>
      <c r="Q315" s="21"/>
      <c r="R315" s="21"/>
    </row>
    <row r="316" spans="1:18" x14ac:dyDescent="0.25">
      <c r="A316" s="24"/>
      <c r="B316" s="24"/>
      <c r="F316" s="22"/>
      <c r="G316" s="22"/>
      <c r="H316" s="22"/>
      <c r="I316" s="22"/>
      <c r="J316" s="21"/>
      <c r="K316" s="21"/>
      <c r="L316" s="21"/>
      <c r="M316" s="21"/>
      <c r="N316" s="21"/>
      <c r="O316" s="21"/>
      <c r="P316" s="21"/>
      <c r="Q316" s="21"/>
      <c r="R316" s="21"/>
    </row>
    <row r="317" spans="1:18" x14ac:dyDescent="0.25">
      <c r="A317" s="24"/>
      <c r="B317" s="24"/>
      <c r="F317" s="22"/>
      <c r="G317" s="22"/>
      <c r="H317" s="22"/>
      <c r="I317" s="22"/>
      <c r="J317" s="21"/>
      <c r="K317" s="21"/>
      <c r="L317" s="21"/>
      <c r="M317" s="21"/>
      <c r="N317" s="21"/>
      <c r="O317" s="21"/>
      <c r="P317" s="21"/>
      <c r="Q317" s="21"/>
      <c r="R317" s="21"/>
    </row>
    <row r="318" spans="1:18" x14ac:dyDescent="0.25">
      <c r="A318" s="24"/>
      <c r="B318" s="24"/>
      <c r="F318" s="22"/>
      <c r="G318" s="22"/>
      <c r="H318" s="22"/>
      <c r="I318" s="22"/>
      <c r="J318" s="21"/>
      <c r="K318" s="21"/>
      <c r="L318" s="21"/>
      <c r="M318" s="21"/>
      <c r="N318" s="21"/>
      <c r="O318" s="21"/>
      <c r="P318" s="21"/>
      <c r="Q318" s="21"/>
      <c r="R318" s="21"/>
    </row>
    <row r="319" spans="1:18" x14ac:dyDescent="0.25">
      <c r="A319" s="24"/>
      <c r="B319" s="24"/>
      <c r="F319" s="22"/>
      <c r="G319" s="22"/>
      <c r="H319" s="22"/>
      <c r="I319" s="22"/>
      <c r="J319" s="21"/>
      <c r="K319" s="21"/>
      <c r="L319" s="21"/>
      <c r="M319" s="21"/>
      <c r="N319" s="21"/>
      <c r="O319" s="21"/>
      <c r="P319" s="21"/>
      <c r="Q319" s="21"/>
      <c r="R319" s="21"/>
    </row>
    <row r="320" spans="1:18" x14ac:dyDescent="0.25">
      <c r="A320" s="24"/>
      <c r="B320" s="24"/>
      <c r="F320" s="22"/>
      <c r="G320" s="22"/>
      <c r="H320" s="22"/>
      <c r="I320" s="22"/>
      <c r="J320" s="21"/>
      <c r="K320" s="21"/>
      <c r="L320" s="21"/>
      <c r="M320" s="21"/>
      <c r="N320" s="21"/>
      <c r="O320" s="21"/>
      <c r="P320" s="21"/>
      <c r="Q320" s="21"/>
      <c r="R320" s="21"/>
    </row>
    <row r="321" spans="1:18" x14ac:dyDescent="0.25">
      <c r="A321" s="24"/>
      <c r="B321" s="24"/>
      <c r="F321" s="22"/>
      <c r="G321" s="22"/>
      <c r="H321" s="22"/>
      <c r="I321" s="22"/>
      <c r="J321" s="21"/>
      <c r="K321" s="21"/>
      <c r="L321" s="21"/>
      <c r="M321" s="21"/>
      <c r="N321" s="21"/>
      <c r="O321" s="21"/>
      <c r="P321" s="21"/>
      <c r="Q321" s="21"/>
      <c r="R321" s="21"/>
    </row>
    <row r="322" spans="1:18" x14ac:dyDescent="0.25">
      <c r="A322" s="24"/>
      <c r="B322" s="24"/>
      <c r="F322" s="22"/>
      <c r="G322" s="22"/>
      <c r="H322" s="22"/>
      <c r="I322" s="22"/>
      <c r="J322" s="21"/>
      <c r="K322" s="21"/>
      <c r="L322" s="21"/>
      <c r="M322" s="21"/>
      <c r="N322" s="21"/>
      <c r="O322" s="21"/>
      <c r="P322" s="21"/>
      <c r="Q322" s="21"/>
      <c r="R322" s="21"/>
    </row>
    <row r="323" spans="1:18" x14ac:dyDescent="0.25">
      <c r="A323" s="24"/>
      <c r="B323" s="24"/>
      <c r="F323" s="22"/>
      <c r="G323" s="22"/>
      <c r="H323" s="22"/>
      <c r="I323" s="22"/>
      <c r="J323" s="21"/>
      <c r="K323" s="21"/>
      <c r="L323" s="21"/>
      <c r="M323" s="21"/>
      <c r="N323" s="21"/>
      <c r="O323" s="21"/>
      <c r="P323" s="21"/>
      <c r="Q323" s="21"/>
      <c r="R323" s="21"/>
    </row>
    <row r="324" spans="1:18" x14ac:dyDescent="0.25">
      <c r="A324" s="24"/>
      <c r="B324" s="24"/>
      <c r="F324" s="22"/>
      <c r="G324" s="22"/>
      <c r="H324" s="22"/>
      <c r="I324" s="22"/>
      <c r="J324" s="21"/>
      <c r="K324" s="21"/>
      <c r="L324" s="21"/>
      <c r="M324" s="21"/>
      <c r="N324" s="21"/>
      <c r="O324" s="21"/>
      <c r="P324" s="21"/>
      <c r="Q324" s="21"/>
      <c r="R324" s="21"/>
    </row>
    <row r="325" spans="1:18" x14ac:dyDescent="0.25">
      <c r="A325" s="24"/>
      <c r="B325" s="24"/>
      <c r="F325" s="22"/>
      <c r="G325" s="22"/>
      <c r="H325" s="22"/>
      <c r="I325" s="22"/>
      <c r="J325" s="21"/>
      <c r="K325" s="21"/>
      <c r="L325" s="21"/>
      <c r="M325" s="21"/>
      <c r="N325" s="21"/>
      <c r="O325" s="21"/>
      <c r="P325" s="21"/>
      <c r="Q325" s="21"/>
      <c r="R325" s="21"/>
    </row>
    <row r="326" spans="1:18" x14ac:dyDescent="0.25">
      <c r="A326" s="24"/>
      <c r="B326" s="24"/>
      <c r="F326" s="22"/>
      <c r="G326" s="22"/>
      <c r="H326" s="22"/>
      <c r="I326" s="22"/>
      <c r="J326" s="21"/>
      <c r="K326" s="21"/>
      <c r="L326" s="21"/>
      <c r="M326" s="21"/>
      <c r="N326" s="21"/>
      <c r="O326" s="21"/>
      <c r="P326" s="21"/>
      <c r="Q326" s="21"/>
      <c r="R326" s="21"/>
    </row>
    <row r="327" spans="1:18" x14ac:dyDescent="0.25">
      <c r="A327" s="24"/>
      <c r="B327" s="24"/>
      <c r="F327" s="22"/>
      <c r="G327" s="22"/>
      <c r="H327" s="22"/>
      <c r="I327" s="22"/>
      <c r="J327" s="21"/>
      <c r="K327" s="21"/>
      <c r="L327" s="21"/>
      <c r="M327" s="21"/>
      <c r="N327" s="21"/>
      <c r="O327" s="21"/>
      <c r="P327" s="21"/>
      <c r="Q327" s="21"/>
      <c r="R327" s="21"/>
    </row>
    <row r="328" spans="1:18" x14ac:dyDescent="0.25">
      <c r="A328" s="24"/>
      <c r="B328" s="24"/>
      <c r="F328" s="22"/>
      <c r="G328" s="22"/>
      <c r="H328" s="22"/>
      <c r="I328" s="22"/>
      <c r="J328" s="21"/>
      <c r="K328" s="21"/>
      <c r="L328" s="21"/>
      <c r="M328" s="21"/>
      <c r="N328" s="21"/>
      <c r="O328" s="21"/>
      <c r="P328" s="21"/>
      <c r="Q328" s="21"/>
      <c r="R328" s="21"/>
    </row>
    <row r="329" spans="1:18" x14ac:dyDescent="0.25">
      <c r="A329" s="24"/>
      <c r="B329" s="24"/>
      <c r="F329" s="22"/>
      <c r="G329" s="22"/>
      <c r="H329" s="22"/>
      <c r="I329" s="22"/>
      <c r="J329" s="21"/>
      <c r="K329" s="21"/>
      <c r="L329" s="21"/>
      <c r="M329" s="21"/>
      <c r="N329" s="21"/>
      <c r="O329" s="21"/>
      <c r="P329" s="21"/>
      <c r="Q329" s="21"/>
      <c r="R329" s="21"/>
    </row>
    <row r="330" spans="1:18" x14ac:dyDescent="0.25">
      <c r="A330" s="24"/>
      <c r="B330" s="24"/>
      <c r="F330" s="22"/>
      <c r="G330" s="22"/>
      <c r="H330" s="22"/>
      <c r="I330" s="22"/>
      <c r="J330" s="21"/>
      <c r="K330" s="21"/>
      <c r="L330" s="21"/>
      <c r="M330" s="21"/>
      <c r="N330" s="21"/>
      <c r="O330" s="21"/>
      <c r="P330" s="21"/>
      <c r="Q330" s="21"/>
      <c r="R330" s="21"/>
    </row>
    <row r="331" spans="1:18" x14ac:dyDescent="0.25">
      <c r="A331" s="24"/>
      <c r="B331" s="24"/>
      <c r="F331" s="22"/>
      <c r="G331" s="22"/>
      <c r="H331" s="22"/>
      <c r="I331" s="22"/>
      <c r="J331" s="21"/>
      <c r="K331" s="21"/>
      <c r="L331" s="21"/>
      <c r="M331" s="21"/>
      <c r="N331" s="21"/>
      <c r="O331" s="21"/>
      <c r="P331" s="21"/>
      <c r="Q331" s="21"/>
      <c r="R331" s="21"/>
    </row>
    <row r="332" spans="1:18" x14ac:dyDescent="0.25">
      <c r="A332" s="24"/>
      <c r="B332" s="24"/>
      <c r="F332" s="22"/>
      <c r="G332" s="22"/>
      <c r="H332" s="22"/>
      <c r="I332" s="22"/>
      <c r="J332" s="21"/>
      <c r="K332" s="21"/>
      <c r="L332" s="21"/>
      <c r="M332" s="21"/>
      <c r="N332" s="21"/>
      <c r="O332" s="21"/>
      <c r="P332" s="21"/>
      <c r="Q332" s="21"/>
      <c r="R332" s="21"/>
    </row>
    <row r="333" spans="1:18" x14ac:dyDescent="0.25">
      <c r="A333" s="24"/>
      <c r="B333" s="24"/>
      <c r="F333" s="22"/>
      <c r="G333" s="22"/>
      <c r="H333" s="22"/>
      <c r="I333" s="22"/>
      <c r="J333" s="21"/>
      <c r="K333" s="21"/>
      <c r="L333" s="21"/>
      <c r="M333" s="21"/>
      <c r="N333" s="21"/>
      <c r="O333" s="21"/>
      <c r="P333" s="21"/>
      <c r="Q333" s="21"/>
      <c r="R333" s="21"/>
    </row>
    <row r="334" spans="1:18" x14ac:dyDescent="0.25">
      <c r="A334" s="24"/>
      <c r="B334" s="24"/>
      <c r="F334" s="22"/>
      <c r="G334" s="22"/>
      <c r="H334" s="22"/>
      <c r="I334" s="22"/>
      <c r="J334" s="21"/>
      <c r="K334" s="21"/>
      <c r="L334" s="21"/>
      <c r="M334" s="21"/>
      <c r="N334" s="21"/>
      <c r="O334" s="21"/>
      <c r="P334" s="21"/>
      <c r="Q334" s="21"/>
      <c r="R334" s="21"/>
    </row>
    <row r="335" spans="1:18" x14ac:dyDescent="0.25">
      <c r="A335" s="24"/>
      <c r="B335" s="24"/>
      <c r="F335" s="22"/>
      <c r="G335" s="22"/>
      <c r="H335" s="22"/>
      <c r="I335" s="22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x14ac:dyDescent="0.25">
      <c r="A336" s="24"/>
      <c r="B336" s="24"/>
      <c r="F336" s="22"/>
      <c r="G336" s="22"/>
      <c r="H336" s="22"/>
      <c r="I336" s="22"/>
      <c r="J336" s="21"/>
      <c r="K336" s="21"/>
      <c r="L336" s="21"/>
      <c r="M336" s="21"/>
      <c r="N336" s="21"/>
      <c r="O336" s="21"/>
      <c r="P336" s="21"/>
      <c r="Q336" s="21"/>
      <c r="R336" s="21"/>
    </row>
    <row r="337" spans="1:18" x14ac:dyDescent="0.25">
      <c r="A337" s="24"/>
      <c r="B337" s="24"/>
      <c r="F337" s="22"/>
      <c r="G337" s="22"/>
      <c r="H337" s="22"/>
      <c r="I337" s="22"/>
      <c r="J337" s="21"/>
      <c r="K337" s="21"/>
      <c r="L337" s="21"/>
      <c r="M337" s="21"/>
      <c r="N337" s="21"/>
      <c r="O337" s="21"/>
      <c r="P337" s="21"/>
      <c r="Q337" s="21"/>
      <c r="R337" s="21"/>
    </row>
    <row r="338" spans="1:18" x14ac:dyDescent="0.25">
      <c r="A338" s="24"/>
      <c r="B338" s="24"/>
      <c r="F338" s="22"/>
      <c r="G338" s="22"/>
      <c r="H338" s="22"/>
      <c r="I338" s="22"/>
      <c r="J338" s="21"/>
      <c r="K338" s="21"/>
      <c r="L338" s="21"/>
      <c r="M338" s="21"/>
      <c r="N338" s="21"/>
      <c r="O338" s="21"/>
      <c r="P338" s="21"/>
      <c r="Q338" s="21"/>
      <c r="R338" s="21"/>
    </row>
    <row r="339" spans="1:18" x14ac:dyDescent="0.25">
      <c r="A339" s="24"/>
      <c r="B339" s="24"/>
      <c r="F339" s="22"/>
      <c r="G339" s="22"/>
      <c r="H339" s="22"/>
      <c r="I339" s="22"/>
      <c r="J339" s="21"/>
      <c r="K339" s="21"/>
      <c r="L339" s="21"/>
      <c r="M339" s="21"/>
      <c r="N339" s="21"/>
      <c r="O339" s="21"/>
      <c r="P339" s="21"/>
      <c r="Q339" s="21"/>
      <c r="R339" s="21"/>
    </row>
    <row r="340" spans="1:18" x14ac:dyDescent="0.25">
      <c r="A340" s="24"/>
      <c r="B340" s="24"/>
      <c r="F340" s="22"/>
      <c r="G340" s="22"/>
      <c r="H340" s="22"/>
      <c r="I340" s="22"/>
      <c r="J340" s="21"/>
      <c r="K340" s="21"/>
      <c r="L340" s="21"/>
      <c r="M340" s="21"/>
      <c r="N340" s="21"/>
      <c r="O340" s="21"/>
      <c r="P340" s="21"/>
      <c r="Q340" s="21"/>
      <c r="R340" s="21"/>
    </row>
    <row r="341" spans="1:18" x14ac:dyDescent="0.25">
      <c r="A341" s="24"/>
      <c r="B341" s="24"/>
      <c r="F341" s="22"/>
      <c r="G341" s="22"/>
      <c r="H341" s="22"/>
      <c r="I341" s="22"/>
      <c r="J341" s="21"/>
      <c r="K341" s="21"/>
      <c r="L341" s="21"/>
      <c r="M341" s="21"/>
      <c r="N341" s="21"/>
      <c r="O341" s="21"/>
      <c r="P341" s="21"/>
      <c r="Q341" s="21"/>
      <c r="R341" s="21"/>
    </row>
    <row r="342" spans="1:18" x14ac:dyDescent="0.25">
      <c r="A342" s="24"/>
      <c r="B342" s="24"/>
      <c r="F342" s="22"/>
      <c r="G342" s="22"/>
      <c r="H342" s="22"/>
      <c r="I342" s="22"/>
      <c r="J342" s="21"/>
      <c r="K342" s="21"/>
      <c r="L342" s="21"/>
      <c r="M342" s="21"/>
      <c r="N342" s="21"/>
      <c r="O342" s="21"/>
      <c r="P342" s="21"/>
      <c r="Q342" s="21"/>
      <c r="R342" s="21"/>
    </row>
    <row r="343" spans="1:18" x14ac:dyDescent="0.25">
      <c r="A343" s="24"/>
      <c r="B343" s="24"/>
      <c r="F343" s="22"/>
      <c r="G343" s="22"/>
      <c r="H343" s="22"/>
      <c r="I343" s="22"/>
      <c r="J343" s="21"/>
      <c r="K343" s="21"/>
      <c r="L343" s="21"/>
      <c r="M343" s="21"/>
      <c r="N343" s="21"/>
      <c r="O343" s="21"/>
      <c r="P343" s="21"/>
      <c r="Q343" s="21"/>
      <c r="R343" s="21"/>
    </row>
    <row r="344" spans="1:18" x14ac:dyDescent="0.25">
      <c r="A344" s="24"/>
      <c r="B344" s="24"/>
      <c r="F344" s="22"/>
      <c r="G344" s="22"/>
      <c r="H344" s="22"/>
      <c r="I344" s="22"/>
      <c r="J344" s="21"/>
      <c r="K344" s="21"/>
      <c r="L344" s="21"/>
      <c r="M344" s="21"/>
      <c r="N344" s="21"/>
      <c r="O344" s="21"/>
      <c r="P344" s="21"/>
      <c r="Q344" s="21"/>
      <c r="R344" s="21"/>
    </row>
    <row r="345" spans="1:18" x14ac:dyDescent="0.25">
      <c r="A345" s="24"/>
      <c r="B345" s="24"/>
      <c r="F345" s="22"/>
      <c r="G345" s="22"/>
      <c r="H345" s="22"/>
      <c r="I345" s="22"/>
      <c r="J345" s="21"/>
      <c r="K345" s="21"/>
      <c r="L345" s="21"/>
      <c r="M345" s="21"/>
      <c r="N345" s="21"/>
      <c r="O345" s="21"/>
      <c r="P345" s="21"/>
      <c r="Q345" s="21"/>
      <c r="R345" s="21"/>
    </row>
    <row r="346" spans="1:18" x14ac:dyDescent="0.25">
      <c r="A346" s="24"/>
      <c r="B346" s="24"/>
      <c r="F346" s="22"/>
      <c r="G346" s="22"/>
      <c r="H346" s="22"/>
      <c r="I346" s="22"/>
      <c r="J346" s="21"/>
      <c r="K346" s="21"/>
      <c r="L346" s="21"/>
      <c r="M346" s="21"/>
      <c r="N346" s="21"/>
      <c r="O346" s="21"/>
      <c r="P346" s="21"/>
      <c r="Q346" s="21"/>
      <c r="R346" s="21"/>
    </row>
    <row r="347" spans="1:18" x14ac:dyDescent="0.25">
      <c r="A347" s="24"/>
      <c r="B347" s="24"/>
      <c r="F347" s="22"/>
      <c r="G347" s="22"/>
      <c r="H347" s="22"/>
      <c r="I347" s="22"/>
      <c r="J347" s="21"/>
      <c r="K347" s="21"/>
      <c r="L347" s="21"/>
      <c r="M347" s="21"/>
      <c r="N347" s="21"/>
      <c r="O347" s="21"/>
      <c r="P347" s="21"/>
      <c r="Q347" s="21"/>
      <c r="R347" s="21"/>
    </row>
    <row r="348" spans="1:18" x14ac:dyDescent="0.25">
      <c r="A348" s="24"/>
      <c r="B348" s="24"/>
      <c r="F348" s="22"/>
      <c r="G348" s="22"/>
      <c r="H348" s="22"/>
      <c r="I348" s="22"/>
      <c r="J348" s="21"/>
      <c r="K348" s="21"/>
      <c r="L348" s="21"/>
      <c r="M348" s="21"/>
      <c r="N348" s="21"/>
      <c r="O348" s="21"/>
      <c r="P348" s="21"/>
      <c r="Q348" s="21"/>
      <c r="R348" s="21"/>
    </row>
    <row r="349" spans="1:18" x14ac:dyDescent="0.25">
      <c r="A349" s="24"/>
      <c r="B349" s="24"/>
      <c r="F349" s="22"/>
      <c r="G349" s="22"/>
      <c r="H349" s="22"/>
      <c r="I349" s="22"/>
      <c r="J349" s="21"/>
      <c r="K349" s="21"/>
      <c r="L349" s="21"/>
      <c r="M349" s="21"/>
      <c r="N349" s="21"/>
      <c r="O349" s="21"/>
      <c r="P349" s="21"/>
      <c r="Q349" s="21"/>
      <c r="R349" s="21"/>
    </row>
    <row r="350" spans="1:18" x14ac:dyDescent="0.25">
      <c r="A350" s="24"/>
      <c r="B350" s="24"/>
      <c r="F350" s="22"/>
      <c r="G350" s="22"/>
      <c r="H350" s="22"/>
      <c r="I350" s="22"/>
      <c r="J350" s="21"/>
      <c r="K350" s="21"/>
      <c r="L350" s="21"/>
      <c r="M350" s="21"/>
      <c r="N350" s="21"/>
      <c r="O350" s="21"/>
      <c r="P350" s="21"/>
      <c r="Q350" s="21"/>
      <c r="R350" s="21"/>
    </row>
    <row r="351" spans="1:18" x14ac:dyDescent="0.25">
      <c r="A351" s="24"/>
      <c r="B351" s="24"/>
      <c r="F351" s="22"/>
      <c r="G351" s="22"/>
      <c r="H351" s="22"/>
      <c r="I351" s="22"/>
      <c r="J351" s="21"/>
      <c r="K351" s="21"/>
      <c r="L351" s="21"/>
      <c r="M351" s="21"/>
      <c r="N351" s="21"/>
      <c r="O351" s="21"/>
      <c r="P351" s="21"/>
      <c r="Q351" s="21"/>
      <c r="R351" s="21"/>
    </row>
    <row r="352" spans="1:18" x14ac:dyDescent="0.25">
      <c r="A352" s="24"/>
      <c r="B352" s="24"/>
      <c r="F352" s="22"/>
      <c r="G352" s="22"/>
      <c r="H352" s="22"/>
      <c r="I352" s="22"/>
      <c r="J352" s="21"/>
      <c r="K352" s="21"/>
      <c r="L352" s="21"/>
      <c r="M352" s="21"/>
      <c r="N352" s="21"/>
      <c r="O352" s="21"/>
      <c r="P352" s="21"/>
      <c r="Q352" s="21"/>
      <c r="R352" s="21"/>
    </row>
    <row r="353" spans="1:18" x14ac:dyDescent="0.25">
      <c r="A353" s="24"/>
      <c r="B353" s="24"/>
      <c r="F353" s="22"/>
      <c r="G353" s="22"/>
      <c r="H353" s="22"/>
      <c r="I353" s="22"/>
      <c r="J353" s="21"/>
      <c r="K353" s="21"/>
      <c r="L353" s="21"/>
      <c r="M353" s="21"/>
      <c r="N353" s="21"/>
      <c r="O353" s="21"/>
      <c r="P353" s="21"/>
      <c r="Q353" s="21"/>
      <c r="R353" s="21"/>
    </row>
    <row r="354" spans="1:18" x14ac:dyDescent="0.25">
      <c r="A354" s="24"/>
      <c r="B354" s="24"/>
      <c r="F354" s="22"/>
      <c r="G354" s="22"/>
      <c r="H354" s="22"/>
      <c r="I354" s="22"/>
      <c r="J354" s="21"/>
      <c r="K354" s="21"/>
      <c r="L354" s="21"/>
      <c r="M354" s="21"/>
      <c r="N354" s="21"/>
      <c r="O354" s="21"/>
      <c r="P354" s="21"/>
      <c r="Q354" s="21"/>
      <c r="R354" s="21"/>
    </row>
    <row r="355" spans="1:18" x14ac:dyDescent="0.25">
      <c r="A355" s="24"/>
      <c r="B355" s="24"/>
      <c r="F355" s="22"/>
      <c r="G355" s="22"/>
      <c r="H355" s="22"/>
      <c r="I355" s="22"/>
      <c r="J355" s="21"/>
      <c r="K355" s="21"/>
      <c r="L355" s="21"/>
      <c r="M355" s="21"/>
      <c r="N355" s="21"/>
      <c r="O355" s="21"/>
      <c r="P355" s="21"/>
      <c r="Q355" s="21"/>
      <c r="R355" s="21"/>
    </row>
    <row r="356" spans="1:18" x14ac:dyDescent="0.25">
      <c r="A356" s="24"/>
      <c r="B356" s="24"/>
      <c r="F356" s="22"/>
      <c r="G356" s="22"/>
      <c r="H356" s="22"/>
      <c r="I356" s="22"/>
      <c r="J356" s="21"/>
      <c r="K356" s="21"/>
      <c r="L356" s="21"/>
      <c r="M356" s="21"/>
      <c r="N356" s="21"/>
      <c r="O356" s="21"/>
      <c r="P356" s="21"/>
      <c r="Q356" s="21"/>
      <c r="R356" s="21"/>
    </row>
    <row r="357" spans="1:18" x14ac:dyDescent="0.25">
      <c r="A357" s="24"/>
      <c r="B357" s="24"/>
      <c r="F357" s="22"/>
      <c r="G357" s="22"/>
      <c r="H357" s="22"/>
      <c r="I357" s="22"/>
      <c r="J357" s="21"/>
      <c r="K357" s="21"/>
      <c r="L357" s="21"/>
      <c r="M357" s="21"/>
      <c r="N357" s="21"/>
      <c r="O357" s="21"/>
      <c r="P357" s="21"/>
      <c r="Q357" s="21"/>
      <c r="R357" s="21"/>
    </row>
    <row r="358" spans="1:18" x14ac:dyDescent="0.25">
      <c r="A358" s="24"/>
      <c r="B358" s="24"/>
      <c r="F358" s="22"/>
      <c r="G358" s="22"/>
      <c r="H358" s="22"/>
      <c r="I358" s="22"/>
      <c r="J358" s="21"/>
      <c r="K358" s="21"/>
      <c r="L358" s="21"/>
      <c r="M358" s="21"/>
      <c r="N358" s="21"/>
      <c r="O358" s="21"/>
      <c r="P358" s="21"/>
      <c r="Q358" s="21"/>
      <c r="R358" s="21"/>
    </row>
    <row r="359" spans="1:18" x14ac:dyDescent="0.25">
      <c r="A359" s="24"/>
      <c r="B359" s="24"/>
      <c r="F359" s="22"/>
      <c r="G359" s="22"/>
      <c r="H359" s="22"/>
      <c r="I359" s="22"/>
      <c r="J359" s="21"/>
      <c r="K359" s="21"/>
      <c r="L359" s="21"/>
      <c r="M359" s="21"/>
      <c r="N359" s="21"/>
      <c r="O359" s="21"/>
      <c r="P359" s="21"/>
      <c r="Q359" s="21"/>
      <c r="R359" s="21"/>
    </row>
    <row r="360" spans="1:18" x14ac:dyDescent="0.25">
      <c r="A360" s="24"/>
      <c r="B360" s="24"/>
      <c r="F360" s="22"/>
      <c r="G360" s="22"/>
      <c r="H360" s="22"/>
      <c r="I360" s="22"/>
      <c r="J360" s="21"/>
      <c r="K360" s="21"/>
      <c r="L360" s="21"/>
      <c r="M360" s="21"/>
      <c r="N360" s="21"/>
      <c r="O360" s="21"/>
      <c r="P360" s="21"/>
      <c r="Q360" s="21"/>
      <c r="R360" s="21"/>
    </row>
    <row r="361" spans="1:18" x14ac:dyDescent="0.25">
      <c r="A361" s="24"/>
      <c r="B361" s="24"/>
      <c r="F361" s="22"/>
      <c r="G361" s="22"/>
      <c r="H361" s="22"/>
      <c r="I361" s="22"/>
      <c r="J361" s="21"/>
      <c r="K361" s="21"/>
      <c r="L361" s="21"/>
      <c r="M361" s="21"/>
      <c r="N361" s="21"/>
      <c r="O361" s="21"/>
      <c r="P361" s="21"/>
      <c r="Q361" s="21"/>
      <c r="R361" s="21"/>
    </row>
    <row r="362" spans="1:18" x14ac:dyDescent="0.25">
      <c r="A362" s="24"/>
      <c r="B362" s="24"/>
      <c r="F362" s="22"/>
      <c r="G362" s="22"/>
      <c r="H362" s="22"/>
      <c r="I362" s="22"/>
      <c r="J362" s="21"/>
      <c r="K362" s="21"/>
      <c r="L362" s="21"/>
      <c r="M362" s="21"/>
      <c r="N362" s="21"/>
      <c r="O362" s="21"/>
      <c r="P362" s="21"/>
      <c r="Q362" s="21"/>
      <c r="R362" s="21"/>
    </row>
    <row r="363" spans="1:18" x14ac:dyDescent="0.25">
      <c r="A363" s="24"/>
      <c r="B363" s="24"/>
      <c r="F363" s="22"/>
      <c r="G363" s="22"/>
      <c r="H363" s="22"/>
      <c r="I363" s="22"/>
      <c r="J363" s="21"/>
      <c r="K363" s="21"/>
      <c r="L363" s="21"/>
      <c r="M363" s="21"/>
      <c r="N363" s="21"/>
      <c r="O363" s="21"/>
      <c r="P363" s="21"/>
      <c r="Q363" s="21"/>
      <c r="R363" s="21"/>
    </row>
    <row r="364" spans="1:18" x14ac:dyDescent="0.25">
      <c r="A364" s="24"/>
      <c r="B364" s="24"/>
      <c r="F364" s="22"/>
      <c r="G364" s="22"/>
      <c r="H364" s="22"/>
      <c r="I364" s="22"/>
      <c r="J364" s="21"/>
      <c r="K364" s="21"/>
      <c r="L364" s="21"/>
      <c r="M364" s="21"/>
      <c r="N364" s="21"/>
      <c r="O364" s="21"/>
      <c r="P364" s="21"/>
      <c r="Q364" s="21"/>
      <c r="R364" s="21"/>
    </row>
    <row r="365" spans="1:18" x14ac:dyDescent="0.25">
      <c r="A365" s="24"/>
      <c r="B365" s="24"/>
      <c r="F365" s="22"/>
      <c r="G365" s="22"/>
      <c r="H365" s="22"/>
      <c r="I365" s="22"/>
      <c r="J365" s="21"/>
      <c r="K365" s="21"/>
      <c r="L365" s="21"/>
      <c r="M365" s="21"/>
      <c r="N365" s="21"/>
      <c r="O365" s="21"/>
      <c r="P365" s="21"/>
      <c r="Q365" s="21"/>
      <c r="R365" s="21"/>
    </row>
    <row r="366" spans="1:18" x14ac:dyDescent="0.25">
      <c r="A366" s="24"/>
      <c r="B366" s="24"/>
      <c r="F366" s="22"/>
      <c r="G366" s="22"/>
      <c r="H366" s="22"/>
      <c r="I366" s="22"/>
      <c r="J366" s="21"/>
      <c r="K366" s="21"/>
      <c r="L366" s="21"/>
      <c r="M366" s="21"/>
      <c r="N366" s="21"/>
      <c r="O366" s="21"/>
      <c r="P366" s="21"/>
      <c r="Q366" s="21"/>
      <c r="R366" s="21"/>
    </row>
    <row r="367" spans="1:18" x14ac:dyDescent="0.25">
      <c r="A367" s="24"/>
      <c r="B367" s="24"/>
      <c r="F367" s="22"/>
      <c r="G367" s="22"/>
      <c r="H367" s="22"/>
      <c r="I367" s="22"/>
      <c r="J367" s="21"/>
      <c r="K367" s="21"/>
      <c r="L367" s="21"/>
      <c r="M367" s="21"/>
      <c r="N367" s="21"/>
      <c r="O367" s="21"/>
      <c r="P367" s="21"/>
      <c r="Q367" s="21"/>
      <c r="R367" s="21"/>
    </row>
    <row r="368" spans="1:18" x14ac:dyDescent="0.25">
      <c r="A368" s="24"/>
      <c r="B368" s="24"/>
      <c r="F368" s="22"/>
      <c r="G368" s="22"/>
      <c r="H368" s="22"/>
      <c r="I368" s="22"/>
      <c r="J368" s="21"/>
      <c r="K368" s="21"/>
      <c r="L368" s="21"/>
      <c r="M368" s="21"/>
      <c r="N368" s="21"/>
      <c r="O368" s="21"/>
      <c r="P368" s="21"/>
      <c r="Q368" s="21"/>
      <c r="R368" s="21"/>
    </row>
    <row r="369" spans="1:18" x14ac:dyDescent="0.25">
      <c r="A369" s="24"/>
      <c r="B369" s="24"/>
      <c r="F369" s="22"/>
      <c r="G369" s="22"/>
      <c r="H369" s="22"/>
      <c r="I369" s="22"/>
      <c r="J369" s="21"/>
      <c r="K369" s="21"/>
      <c r="L369" s="21"/>
      <c r="M369" s="21"/>
      <c r="N369" s="21"/>
      <c r="O369" s="21"/>
      <c r="P369" s="21"/>
      <c r="Q369" s="21"/>
      <c r="R369" s="21"/>
    </row>
    <row r="370" spans="1:18" x14ac:dyDescent="0.25">
      <c r="A370" s="24"/>
      <c r="B370" s="24"/>
      <c r="F370" s="22"/>
      <c r="G370" s="22"/>
      <c r="H370" s="22"/>
      <c r="I370" s="22"/>
      <c r="J370" s="21"/>
      <c r="K370" s="21"/>
      <c r="L370" s="21"/>
      <c r="M370" s="21"/>
      <c r="N370" s="21"/>
      <c r="O370" s="21"/>
      <c r="P370" s="21"/>
      <c r="Q370" s="21"/>
      <c r="R370" s="21"/>
    </row>
    <row r="371" spans="1:18" x14ac:dyDescent="0.25">
      <c r="A371" s="24"/>
      <c r="B371" s="24"/>
      <c r="F371" s="22"/>
      <c r="G371" s="22"/>
      <c r="H371" s="22"/>
      <c r="I371" s="22"/>
      <c r="J371" s="21"/>
      <c r="K371" s="21"/>
      <c r="L371" s="21"/>
      <c r="M371" s="21"/>
      <c r="N371" s="21"/>
      <c r="O371" s="21"/>
      <c r="P371" s="21"/>
      <c r="Q371" s="21"/>
      <c r="R371" s="21"/>
    </row>
    <row r="372" spans="1:18" x14ac:dyDescent="0.25">
      <c r="A372" s="24"/>
      <c r="B372" s="24"/>
      <c r="F372" s="22"/>
      <c r="G372" s="22"/>
      <c r="H372" s="22"/>
      <c r="I372" s="22"/>
      <c r="J372" s="21"/>
      <c r="K372" s="21"/>
      <c r="L372" s="21"/>
      <c r="M372" s="21"/>
      <c r="N372" s="21"/>
      <c r="O372" s="21"/>
      <c r="P372" s="21"/>
      <c r="Q372" s="21"/>
      <c r="R372" s="21"/>
    </row>
    <row r="373" spans="1:18" x14ac:dyDescent="0.25">
      <c r="A373" s="24"/>
      <c r="B373" s="24"/>
      <c r="F373" s="22"/>
      <c r="G373" s="22"/>
      <c r="H373" s="22"/>
      <c r="I373" s="22"/>
      <c r="J373" s="21"/>
      <c r="K373" s="21"/>
      <c r="L373" s="21"/>
      <c r="M373" s="21"/>
      <c r="N373" s="21"/>
      <c r="O373" s="21"/>
      <c r="P373" s="21"/>
      <c r="Q373" s="21"/>
      <c r="R373" s="21"/>
    </row>
    <row r="374" spans="1:18" x14ac:dyDescent="0.25">
      <c r="A374" s="24"/>
      <c r="B374" s="24"/>
      <c r="F374" s="22"/>
      <c r="G374" s="22"/>
      <c r="H374" s="22"/>
      <c r="I374" s="22"/>
      <c r="J374" s="21"/>
      <c r="K374" s="21"/>
      <c r="L374" s="21"/>
      <c r="M374" s="21"/>
      <c r="N374" s="21"/>
      <c r="O374" s="21"/>
      <c r="P374" s="21"/>
      <c r="Q374" s="21"/>
      <c r="R374" s="21"/>
    </row>
    <row r="375" spans="1:18" x14ac:dyDescent="0.25">
      <c r="A375" s="24"/>
      <c r="B375" s="24"/>
      <c r="F375" s="22"/>
      <c r="G375" s="22"/>
      <c r="H375" s="22"/>
      <c r="I375" s="22"/>
      <c r="J375" s="21"/>
      <c r="K375" s="21"/>
      <c r="L375" s="21"/>
      <c r="M375" s="21"/>
      <c r="N375" s="21"/>
      <c r="O375" s="21"/>
      <c r="P375" s="21"/>
      <c r="Q375" s="21"/>
      <c r="R375" s="21"/>
    </row>
    <row r="376" spans="1:18" x14ac:dyDescent="0.25">
      <c r="A376" s="24"/>
      <c r="B376" s="24"/>
      <c r="F376" s="22"/>
      <c r="G376" s="22"/>
      <c r="H376" s="22"/>
      <c r="I376" s="22"/>
      <c r="J376" s="21"/>
      <c r="K376" s="21"/>
      <c r="L376" s="21"/>
      <c r="M376" s="21"/>
      <c r="N376" s="21"/>
      <c r="O376" s="21"/>
      <c r="P376" s="21"/>
      <c r="Q376" s="21"/>
      <c r="R376" s="21"/>
    </row>
    <row r="377" spans="1:18" x14ac:dyDescent="0.25">
      <c r="A377" s="24"/>
      <c r="B377" s="24"/>
      <c r="F377" s="22"/>
      <c r="G377" s="22"/>
      <c r="H377" s="22"/>
      <c r="I377" s="22"/>
      <c r="J377" s="21"/>
      <c r="K377" s="21"/>
      <c r="L377" s="21"/>
      <c r="M377" s="21"/>
      <c r="N377" s="21"/>
      <c r="O377" s="21"/>
      <c r="P377" s="21"/>
      <c r="Q377" s="21"/>
      <c r="R377" s="21"/>
    </row>
    <row r="378" spans="1:18" x14ac:dyDescent="0.25">
      <c r="A378" s="24"/>
      <c r="B378" s="24"/>
      <c r="F378" s="22"/>
      <c r="G378" s="22"/>
      <c r="H378" s="22"/>
      <c r="I378" s="22"/>
      <c r="J378" s="21"/>
      <c r="K378" s="21"/>
      <c r="L378" s="21"/>
      <c r="M378" s="21"/>
      <c r="N378" s="21"/>
      <c r="O378" s="21"/>
      <c r="P378" s="21"/>
      <c r="Q378" s="21"/>
      <c r="R378" s="21"/>
    </row>
    <row r="379" spans="1:18" x14ac:dyDescent="0.25">
      <c r="A379" s="24"/>
      <c r="B379" s="24"/>
      <c r="F379" s="22"/>
      <c r="G379" s="22"/>
      <c r="H379" s="22"/>
      <c r="I379" s="22"/>
      <c r="J379" s="21"/>
      <c r="K379" s="21"/>
      <c r="L379" s="21"/>
      <c r="M379" s="21"/>
      <c r="N379" s="21"/>
      <c r="O379" s="21"/>
      <c r="P379" s="21"/>
      <c r="Q379" s="21"/>
      <c r="R379" s="21"/>
    </row>
    <row r="380" spans="1:18" x14ac:dyDescent="0.25">
      <c r="A380" s="24"/>
      <c r="B380" s="24"/>
      <c r="F380" s="22"/>
      <c r="G380" s="22"/>
      <c r="H380" s="22"/>
      <c r="I380" s="22"/>
      <c r="J380" s="21"/>
      <c r="K380" s="21"/>
      <c r="L380" s="21"/>
      <c r="M380" s="21"/>
      <c r="N380" s="21"/>
      <c r="O380" s="21"/>
      <c r="P380" s="21"/>
      <c r="Q380" s="21"/>
      <c r="R380" s="21"/>
    </row>
    <row r="381" spans="1:18" x14ac:dyDescent="0.25">
      <c r="A381" s="24"/>
      <c r="B381" s="24"/>
      <c r="F381" s="22"/>
      <c r="G381" s="22"/>
      <c r="H381" s="22"/>
      <c r="I381" s="22"/>
      <c r="J381" s="21"/>
      <c r="K381" s="21"/>
      <c r="L381" s="21"/>
      <c r="M381" s="21"/>
      <c r="N381" s="21"/>
      <c r="O381" s="21"/>
      <c r="P381" s="21"/>
      <c r="Q381" s="21"/>
      <c r="R381" s="21"/>
    </row>
    <row r="382" spans="1:18" x14ac:dyDescent="0.25">
      <c r="A382" s="24"/>
      <c r="B382" s="24"/>
      <c r="F382" s="22"/>
      <c r="G382" s="22"/>
      <c r="H382" s="22"/>
      <c r="I382" s="22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 x14ac:dyDescent="0.25">
      <c r="A383" s="24"/>
      <c r="B383" s="24"/>
      <c r="F383" s="22"/>
      <c r="G383" s="22"/>
      <c r="H383" s="22"/>
      <c r="I383" s="22"/>
      <c r="J383" s="21"/>
      <c r="K383" s="21"/>
      <c r="L383" s="21"/>
      <c r="M383" s="21"/>
      <c r="N383" s="21"/>
      <c r="O383" s="21"/>
      <c r="P383" s="21"/>
      <c r="Q383" s="21"/>
      <c r="R383" s="21"/>
    </row>
    <row r="384" spans="1:18" x14ac:dyDescent="0.25">
      <c r="A384" s="24"/>
      <c r="B384" s="24"/>
      <c r="F384" s="22"/>
      <c r="G384" s="22"/>
      <c r="H384" s="22"/>
      <c r="I384" s="22"/>
      <c r="J384" s="21"/>
      <c r="K384" s="21"/>
      <c r="L384" s="21"/>
      <c r="M384" s="21"/>
      <c r="N384" s="21"/>
      <c r="O384" s="21"/>
      <c r="P384" s="21"/>
      <c r="Q384" s="21"/>
      <c r="R384" s="21"/>
    </row>
    <row r="385" spans="1:18" x14ac:dyDescent="0.25">
      <c r="A385" s="24"/>
      <c r="B385" s="24"/>
      <c r="F385" s="22"/>
      <c r="G385" s="22"/>
      <c r="H385" s="22"/>
      <c r="I385" s="22"/>
      <c r="J385" s="21"/>
      <c r="K385" s="21"/>
      <c r="L385" s="21"/>
      <c r="M385" s="21"/>
      <c r="N385" s="21"/>
      <c r="O385" s="21"/>
      <c r="P385" s="21"/>
      <c r="Q385" s="21"/>
      <c r="R385" s="21"/>
    </row>
    <row r="386" spans="1:18" x14ac:dyDescent="0.25">
      <c r="A386" s="24"/>
      <c r="B386" s="24"/>
      <c r="F386" s="22"/>
      <c r="G386" s="22"/>
      <c r="H386" s="22"/>
      <c r="I386" s="22"/>
      <c r="J386" s="21"/>
      <c r="K386" s="21"/>
      <c r="L386" s="21"/>
      <c r="M386" s="21"/>
      <c r="N386" s="21"/>
      <c r="O386" s="21"/>
      <c r="P386" s="21"/>
      <c r="Q386" s="21"/>
      <c r="R386" s="21"/>
    </row>
    <row r="387" spans="1:18" x14ac:dyDescent="0.25">
      <c r="A387" s="24"/>
      <c r="B387" s="24"/>
      <c r="F387" s="22"/>
      <c r="G387" s="22"/>
      <c r="H387" s="22"/>
      <c r="I387" s="22"/>
      <c r="J387" s="21"/>
      <c r="K387" s="21"/>
      <c r="L387" s="21"/>
      <c r="M387" s="21"/>
      <c r="N387" s="21"/>
      <c r="O387" s="21"/>
      <c r="P387" s="21"/>
      <c r="Q387" s="21"/>
      <c r="R387" s="21"/>
    </row>
    <row r="388" spans="1:18" x14ac:dyDescent="0.25">
      <c r="A388" s="24"/>
      <c r="B388" s="24"/>
      <c r="F388" s="22"/>
      <c r="G388" s="22"/>
      <c r="H388" s="22"/>
      <c r="I388" s="22"/>
      <c r="J388" s="21"/>
      <c r="K388" s="21"/>
      <c r="L388" s="21"/>
      <c r="M388" s="21"/>
      <c r="N388" s="21"/>
      <c r="O388" s="21"/>
      <c r="P388" s="21"/>
      <c r="Q388" s="21"/>
      <c r="R388" s="21"/>
    </row>
    <row r="389" spans="1:18" x14ac:dyDescent="0.25">
      <c r="A389" s="24"/>
      <c r="B389" s="24"/>
      <c r="F389" s="22"/>
      <c r="G389" s="22"/>
      <c r="H389" s="22"/>
      <c r="I389" s="22"/>
      <c r="J389" s="21"/>
      <c r="K389" s="21"/>
      <c r="L389" s="21"/>
      <c r="M389" s="21"/>
      <c r="N389" s="21"/>
      <c r="O389" s="21"/>
      <c r="P389" s="21"/>
      <c r="Q389" s="21"/>
      <c r="R389" s="21"/>
    </row>
    <row r="390" spans="1:18" x14ac:dyDescent="0.25">
      <c r="A390" s="24"/>
      <c r="B390" s="24"/>
      <c r="F390" s="22"/>
      <c r="G390" s="22"/>
      <c r="H390" s="22"/>
      <c r="I390" s="22"/>
      <c r="J390" s="21"/>
      <c r="K390" s="21"/>
      <c r="L390" s="21"/>
      <c r="M390" s="21"/>
      <c r="N390" s="21"/>
      <c r="O390" s="21"/>
      <c r="P390" s="21"/>
      <c r="Q390" s="21"/>
      <c r="R390" s="21"/>
    </row>
    <row r="391" spans="1:18" x14ac:dyDescent="0.25">
      <c r="A391" s="24"/>
      <c r="B391" s="24"/>
      <c r="F391" s="22"/>
      <c r="G391" s="22"/>
      <c r="H391" s="22"/>
      <c r="I391" s="22"/>
      <c r="J391" s="21"/>
      <c r="K391" s="21"/>
      <c r="L391" s="21"/>
      <c r="M391" s="21"/>
      <c r="N391" s="21"/>
      <c r="O391" s="21"/>
      <c r="P391" s="21"/>
      <c r="Q391" s="21"/>
      <c r="R391" s="21"/>
    </row>
    <row r="392" spans="1:18" x14ac:dyDescent="0.25">
      <c r="A392" s="24"/>
      <c r="B392" s="24"/>
      <c r="F392" s="22"/>
      <c r="G392" s="22"/>
      <c r="H392" s="22"/>
      <c r="I392" s="22"/>
      <c r="J392" s="21"/>
      <c r="K392" s="21"/>
      <c r="L392" s="21"/>
      <c r="M392" s="21"/>
      <c r="N392" s="21"/>
      <c r="O392" s="21"/>
      <c r="P392" s="21"/>
      <c r="Q392" s="21"/>
      <c r="R392" s="21"/>
    </row>
    <row r="393" spans="1:18" x14ac:dyDescent="0.25">
      <c r="A393" s="24"/>
      <c r="B393" s="24"/>
      <c r="F393" s="22"/>
      <c r="G393" s="22"/>
      <c r="H393" s="22"/>
      <c r="I393" s="22"/>
      <c r="J393" s="21"/>
      <c r="K393" s="21"/>
      <c r="L393" s="21"/>
      <c r="M393" s="21"/>
      <c r="N393" s="21"/>
      <c r="O393" s="21"/>
      <c r="P393" s="21"/>
      <c r="Q393" s="21"/>
      <c r="R393" s="21"/>
    </row>
    <row r="394" spans="1:18" x14ac:dyDescent="0.25">
      <c r="A394" s="24"/>
      <c r="B394" s="24"/>
      <c r="F394" s="22"/>
      <c r="G394" s="22"/>
      <c r="H394" s="22"/>
      <c r="I394" s="22"/>
      <c r="J394" s="21"/>
      <c r="K394" s="21"/>
      <c r="L394" s="21"/>
      <c r="M394" s="21"/>
      <c r="N394" s="21"/>
      <c r="O394" s="21"/>
      <c r="P394" s="21"/>
      <c r="Q394" s="21"/>
      <c r="R394" s="21"/>
    </row>
    <row r="395" spans="1:18" x14ac:dyDescent="0.25">
      <c r="A395" s="24"/>
      <c r="B395" s="24"/>
      <c r="F395" s="22"/>
      <c r="G395" s="22"/>
      <c r="H395" s="22"/>
      <c r="I395" s="22"/>
      <c r="J395" s="21"/>
      <c r="K395" s="21"/>
      <c r="L395" s="21"/>
      <c r="M395" s="21"/>
      <c r="N395" s="21"/>
      <c r="O395" s="21"/>
      <c r="P395" s="21"/>
      <c r="Q395" s="21"/>
      <c r="R395" s="21"/>
    </row>
    <row r="396" spans="1:18" x14ac:dyDescent="0.25">
      <c r="A396" s="24"/>
      <c r="B396" s="24"/>
      <c r="F396" s="22"/>
      <c r="G396" s="22"/>
      <c r="H396" s="22"/>
      <c r="I396" s="22"/>
      <c r="J396" s="21"/>
      <c r="K396" s="21"/>
      <c r="L396" s="21"/>
      <c r="M396" s="21"/>
      <c r="N396" s="21"/>
      <c r="O396" s="21"/>
      <c r="P396" s="21"/>
      <c r="Q396" s="21"/>
      <c r="R396" s="21"/>
    </row>
    <row r="397" spans="1:18" x14ac:dyDescent="0.25">
      <c r="A397" s="24"/>
      <c r="B397" s="24"/>
      <c r="F397" s="22"/>
      <c r="G397" s="22"/>
      <c r="H397" s="22"/>
      <c r="I397" s="22"/>
      <c r="J397" s="21"/>
      <c r="K397" s="21"/>
      <c r="L397" s="21"/>
      <c r="M397" s="21"/>
      <c r="N397" s="21"/>
      <c r="O397" s="21"/>
      <c r="P397" s="21"/>
      <c r="Q397" s="21"/>
      <c r="R397" s="21"/>
    </row>
    <row r="398" spans="1:18" x14ac:dyDescent="0.25">
      <c r="A398" s="24"/>
      <c r="B398" s="24"/>
      <c r="F398" s="22"/>
      <c r="G398" s="22"/>
      <c r="H398" s="22"/>
      <c r="I398" s="22"/>
      <c r="J398" s="21"/>
      <c r="K398" s="21"/>
      <c r="L398" s="21"/>
      <c r="M398" s="21"/>
      <c r="N398" s="21"/>
      <c r="O398" s="21"/>
      <c r="P398" s="21"/>
      <c r="Q398" s="21"/>
      <c r="R398" s="21"/>
    </row>
    <row r="399" spans="1:18" x14ac:dyDescent="0.25">
      <c r="A399" s="24"/>
      <c r="B399" s="24"/>
      <c r="F399" s="22"/>
      <c r="G399" s="22"/>
      <c r="H399" s="22"/>
      <c r="I399" s="22"/>
      <c r="J399" s="21"/>
      <c r="K399" s="21"/>
      <c r="L399" s="21"/>
      <c r="M399" s="21"/>
      <c r="N399" s="21"/>
      <c r="O399" s="21"/>
      <c r="P399" s="21"/>
      <c r="Q399" s="21"/>
      <c r="R399" s="21"/>
    </row>
    <row r="400" spans="1:18" x14ac:dyDescent="0.25">
      <c r="A400" s="24"/>
      <c r="B400" s="24"/>
      <c r="F400" s="22"/>
      <c r="G400" s="22"/>
      <c r="H400" s="22"/>
      <c r="I400" s="22"/>
      <c r="J400" s="21"/>
      <c r="K400" s="21"/>
      <c r="L400" s="21"/>
      <c r="M400" s="21"/>
      <c r="N400" s="21"/>
      <c r="O400" s="21"/>
      <c r="P400" s="21"/>
      <c r="Q400" s="21"/>
      <c r="R400" s="21"/>
    </row>
    <row r="401" spans="1:18" x14ac:dyDescent="0.25">
      <c r="A401" s="24"/>
      <c r="B401" s="24"/>
      <c r="F401" s="22"/>
      <c r="G401" s="22"/>
      <c r="H401" s="22"/>
      <c r="I401" s="22"/>
      <c r="J401" s="21"/>
      <c r="K401" s="21"/>
      <c r="L401" s="21"/>
      <c r="M401" s="21"/>
      <c r="N401" s="21"/>
      <c r="O401" s="21"/>
      <c r="P401" s="21"/>
      <c r="Q401" s="21"/>
      <c r="R401" s="21"/>
    </row>
    <row r="402" spans="1:18" x14ac:dyDescent="0.25">
      <c r="A402" s="24"/>
      <c r="B402" s="24"/>
      <c r="F402" s="22"/>
      <c r="G402" s="22"/>
      <c r="H402" s="22"/>
      <c r="I402" s="22"/>
      <c r="J402" s="21"/>
      <c r="K402" s="21"/>
      <c r="L402" s="21"/>
      <c r="M402" s="21"/>
      <c r="N402" s="21"/>
      <c r="O402" s="21"/>
      <c r="P402" s="21"/>
      <c r="Q402" s="21"/>
      <c r="R402" s="21"/>
    </row>
    <row r="403" spans="1:18" x14ac:dyDescent="0.25">
      <c r="A403" s="24"/>
      <c r="B403" s="24"/>
      <c r="F403" s="22"/>
      <c r="G403" s="22"/>
      <c r="H403" s="22"/>
      <c r="I403" s="22"/>
      <c r="J403" s="21"/>
      <c r="K403" s="21"/>
      <c r="L403" s="21"/>
      <c r="M403" s="21"/>
      <c r="N403" s="21"/>
      <c r="O403" s="21"/>
      <c r="P403" s="21"/>
      <c r="Q403" s="21"/>
      <c r="R403" s="21"/>
    </row>
    <row r="404" spans="1:18" x14ac:dyDescent="0.25">
      <c r="A404" s="24"/>
      <c r="B404" s="24"/>
      <c r="F404" s="22"/>
      <c r="G404" s="22"/>
      <c r="H404" s="22"/>
      <c r="I404" s="22"/>
      <c r="J404" s="21"/>
      <c r="K404" s="21"/>
      <c r="L404" s="21"/>
      <c r="M404" s="21"/>
      <c r="N404" s="21"/>
      <c r="O404" s="21"/>
      <c r="P404" s="21"/>
      <c r="Q404" s="21"/>
      <c r="R404" s="21"/>
    </row>
    <row r="405" spans="1:18" x14ac:dyDescent="0.25">
      <c r="A405" s="24"/>
      <c r="B405" s="24"/>
      <c r="F405" s="22"/>
      <c r="G405" s="22"/>
      <c r="H405" s="22"/>
      <c r="I405" s="22"/>
      <c r="J405" s="21"/>
      <c r="K405" s="21"/>
      <c r="L405" s="21"/>
      <c r="M405" s="21"/>
      <c r="N405" s="21"/>
      <c r="O405" s="21"/>
      <c r="P405" s="21"/>
      <c r="Q405" s="21"/>
      <c r="R405" s="21"/>
    </row>
    <row r="406" spans="1:18" x14ac:dyDescent="0.25">
      <c r="A406" s="24"/>
      <c r="B406" s="24"/>
      <c r="F406" s="22"/>
      <c r="G406" s="22"/>
      <c r="H406" s="22"/>
      <c r="I406" s="22"/>
      <c r="J406" s="21"/>
      <c r="K406" s="21"/>
      <c r="L406" s="21"/>
      <c r="M406" s="21"/>
      <c r="N406" s="21"/>
      <c r="O406" s="21"/>
      <c r="P406" s="21"/>
      <c r="Q406" s="21"/>
      <c r="R406" s="21"/>
    </row>
    <row r="407" spans="1:18" x14ac:dyDescent="0.25">
      <c r="A407" s="24"/>
      <c r="B407" s="24"/>
      <c r="F407" s="22"/>
      <c r="G407" s="22"/>
      <c r="H407" s="22"/>
      <c r="I407" s="22"/>
      <c r="J407" s="21"/>
      <c r="K407" s="21"/>
      <c r="L407" s="21"/>
      <c r="M407" s="21"/>
      <c r="N407" s="21"/>
      <c r="O407" s="21"/>
      <c r="P407" s="21"/>
      <c r="Q407" s="21"/>
      <c r="R407" s="21"/>
    </row>
    <row r="408" spans="1:18" x14ac:dyDescent="0.25">
      <c r="A408" s="24"/>
      <c r="B408" s="24"/>
      <c r="F408" s="22"/>
      <c r="G408" s="22"/>
      <c r="H408" s="22"/>
      <c r="I408" s="22"/>
      <c r="J408" s="21"/>
      <c r="K408" s="21"/>
      <c r="L408" s="21"/>
      <c r="M408" s="21"/>
      <c r="N408" s="21"/>
      <c r="O408" s="21"/>
      <c r="P408" s="21"/>
      <c r="Q408" s="21"/>
      <c r="R408" s="21"/>
    </row>
    <row r="409" spans="1:18" x14ac:dyDescent="0.25">
      <c r="A409" s="24"/>
      <c r="B409" s="24"/>
      <c r="F409" s="22"/>
      <c r="G409" s="22"/>
      <c r="H409" s="22"/>
      <c r="I409" s="22"/>
      <c r="J409" s="21"/>
      <c r="K409" s="21"/>
      <c r="L409" s="21"/>
      <c r="M409" s="21"/>
      <c r="N409" s="21"/>
      <c r="O409" s="21"/>
      <c r="P409" s="21"/>
      <c r="Q409" s="21"/>
      <c r="R409" s="21"/>
    </row>
    <row r="410" spans="1:18" x14ac:dyDescent="0.25">
      <c r="A410" s="24"/>
      <c r="B410" s="24"/>
      <c r="F410" s="22"/>
      <c r="G410" s="22"/>
      <c r="H410" s="22"/>
      <c r="I410" s="22"/>
      <c r="J410" s="21"/>
      <c r="K410" s="21"/>
      <c r="L410" s="21"/>
      <c r="M410" s="21"/>
      <c r="N410" s="21"/>
      <c r="O410" s="21"/>
      <c r="P410" s="21"/>
      <c r="Q410" s="21"/>
      <c r="R410" s="21"/>
    </row>
    <row r="411" spans="1:18" x14ac:dyDescent="0.25">
      <c r="A411" s="24"/>
      <c r="B411" s="24"/>
      <c r="F411" s="22"/>
      <c r="G411" s="22"/>
      <c r="H411" s="22"/>
      <c r="I411" s="22"/>
      <c r="J411" s="21"/>
      <c r="K411" s="21"/>
      <c r="L411" s="21"/>
      <c r="M411" s="21"/>
      <c r="N411" s="21"/>
      <c r="O411" s="21"/>
      <c r="P411" s="21"/>
      <c r="Q411" s="21"/>
      <c r="R411" s="21"/>
    </row>
    <row r="412" spans="1:18" x14ac:dyDescent="0.25">
      <c r="A412" s="24"/>
      <c r="B412" s="24"/>
      <c r="F412" s="22"/>
      <c r="G412" s="22"/>
      <c r="H412" s="22"/>
      <c r="I412" s="22"/>
      <c r="J412" s="21"/>
      <c r="K412" s="21"/>
      <c r="L412" s="21"/>
      <c r="M412" s="21"/>
      <c r="N412" s="21"/>
      <c r="O412" s="21"/>
      <c r="P412" s="21"/>
      <c r="Q412" s="21"/>
      <c r="R412" s="21"/>
    </row>
    <row r="413" spans="1:18" x14ac:dyDescent="0.25">
      <c r="A413" s="24"/>
      <c r="B413" s="24"/>
      <c r="F413" s="22"/>
      <c r="G413" s="22"/>
      <c r="H413" s="22"/>
      <c r="I413" s="22"/>
      <c r="J413" s="21"/>
      <c r="K413" s="21"/>
      <c r="L413" s="21"/>
      <c r="M413" s="21"/>
      <c r="N413" s="21"/>
      <c r="O413" s="21"/>
      <c r="P413" s="21"/>
      <c r="Q413" s="21"/>
      <c r="R413" s="21"/>
    </row>
    <row r="414" spans="1:18" x14ac:dyDescent="0.25">
      <c r="A414" s="24"/>
      <c r="B414" s="24"/>
      <c r="F414" s="22"/>
      <c r="G414" s="22"/>
      <c r="H414" s="22"/>
      <c r="I414" s="22"/>
      <c r="J414" s="21"/>
      <c r="K414" s="21"/>
      <c r="L414" s="21"/>
      <c r="M414" s="21"/>
      <c r="N414" s="21"/>
      <c r="O414" s="21"/>
      <c r="P414" s="21"/>
      <c r="Q414" s="21"/>
      <c r="R414" s="21"/>
    </row>
    <row r="415" spans="1:18" x14ac:dyDescent="0.25">
      <c r="A415" s="24"/>
      <c r="B415" s="24"/>
      <c r="F415" s="22"/>
      <c r="G415" s="22"/>
      <c r="H415" s="22"/>
      <c r="I415" s="22"/>
      <c r="J415" s="21"/>
      <c r="K415" s="21"/>
      <c r="L415" s="21"/>
      <c r="M415" s="21"/>
      <c r="N415" s="21"/>
      <c r="O415" s="21"/>
      <c r="P415" s="21"/>
      <c r="Q415" s="21"/>
      <c r="R415" s="21"/>
    </row>
    <row r="416" spans="1:18" x14ac:dyDescent="0.25">
      <c r="A416" s="24"/>
      <c r="B416" s="24"/>
      <c r="F416" s="22"/>
      <c r="G416" s="22"/>
      <c r="H416" s="22"/>
      <c r="I416" s="22"/>
      <c r="J416" s="21"/>
      <c r="K416" s="21"/>
      <c r="L416" s="21"/>
      <c r="M416" s="21"/>
      <c r="N416" s="21"/>
      <c r="O416" s="21"/>
      <c r="P416" s="21"/>
      <c r="Q416" s="21"/>
      <c r="R416" s="21"/>
    </row>
    <row r="417" spans="1:18" x14ac:dyDescent="0.25">
      <c r="A417" s="24"/>
      <c r="B417" s="24"/>
      <c r="F417" s="22"/>
      <c r="G417" s="22"/>
      <c r="H417" s="22"/>
      <c r="I417" s="22"/>
      <c r="J417" s="21"/>
      <c r="K417" s="21"/>
      <c r="L417" s="21"/>
      <c r="M417" s="21"/>
      <c r="N417" s="21"/>
      <c r="O417" s="21"/>
      <c r="P417" s="21"/>
      <c r="Q417" s="21"/>
      <c r="R417" s="21"/>
    </row>
    <row r="418" spans="1:18" x14ac:dyDescent="0.25">
      <c r="A418" s="24"/>
      <c r="B418" s="24"/>
      <c r="F418" s="22"/>
      <c r="G418" s="22"/>
      <c r="H418" s="22"/>
      <c r="I418" s="22"/>
      <c r="J418" s="21"/>
      <c r="K418" s="21"/>
      <c r="L418" s="21"/>
      <c r="M418" s="21"/>
      <c r="N418" s="21"/>
      <c r="O418" s="21"/>
      <c r="P418" s="21"/>
      <c r="Q418" s="21"/>
      <c r="R418" s="21"/>
    </row>
    <row r="419" spans="1:18" x14ac:dyDescent="0.25">
      <c r="A419" s="24"/>
      <c r="B419" s="24"/>
      <c r="F419" s="22"/>
      <c r="G419" s="22"/>
      <c r="H419" s="22"/>
      <c r="I419" s="22"/>
      <c r="J419" s="21"/>
      <c r="K419" s="21"/>
      <c r="L419" s="21"/>
      <c r="M419" s="21"/>
      <c r="N419" s="21"/>
      <c r="O419" s="21"/>
      <c r="P419" s="21"/>
      <c r="Q419" s="21"/>
      <c r="R419" s="21"/>
    </row>
    <row r="420" spans="1:18" x14ac:dyDescent="0.25">
      <c r="A420" s="24"/>
      <c r="B420" s="24"/>
      <c r="F420" s="22"/>
      <c r="G420" s="22"/>
      <c r="H420" s="22"/>
      <c r="I420" s="22"/>
      <c r="J420" s="21"/>
      <c r="K420" s="21"/>
      <c r="L420" s="21"/>
      <c r="M420" s="21"/>
      <c r="N420" s="21"/>
      <c r="O420" s="21"/>
      <c r="P420" s="21"/>
      <c r="Q420" s="21"/>
      <c r="R420" s="21"/>
    </row>
    <row r="421" spans="1:18" x14ac:dyDescent="0.25">
      <c r="A421" s="24"/>
      <c r="B421" s="24"/>
      <c r="F421" s="22"/>
      <c r="G421" s="22"/>
      <c r="H421" s="22"/>
      <c r="I421" s="22"/>
      <c r="J421" s="21"/>
      <c r="K421" s="21"/>
      <c r="L421" s="21"/>
      <c r="M421" s="21"/>
      <c r="N421" s="21"/>
      <c r="O421" s="21"/>
      <c r="P421" s="21"/>
      <c r="Q421" s="21"/>
      <c r="R421" s="21"/>
    </row>
    <row r="422" spans="1:18" x14ac:dyDescent="0.25">
      <c r="A422" s="24"/>
      <c r="B422" s="24"/>
      <c r="F422" s="22"/>
      <c r="G422" s="22"/>
      <c r="H422" s="22"/>
      <c r="I422" s="22"/>
      <c r="J422" s="21"/>
      <c r="K422" s="21"/>
      <c r="L422" s="21"/>
      <c r="M422" s="21"/>
      <c r="N422" s="21"/>
      <c r="O422" s="21"/>
      <c r="P422" s="21"/>
      <c r="Q422" s="21"/>
      <c r="R422" s="21"/>
    </row>
    <row r="423" spans="1:18" x14ac:dyDescent="0.25">
      <c r="A423" s="24"/>
      <c r="B423" s="24"/>
      <c r="F423" s="22"/>
      <c r="G423" s="22"/>
      <c r="H423" s="22"/>
      <c r="I423" s="22"/>
      <c r="J423" s="21"/>
      <c r="K423" s="21"/>
      <c r="L423" s="21"/>
      <c r="M423" s="21"/>
      <c r="N423" s="21"/>
      <c r="O423" s="21"/>
      <c r="P423" s="21"/>
      <c r="Q423" s="21"/>
      <c r="R423" s="21"/>
    </row>
    <row r="424" spans="1:18" x14ac:dyDescent="0.25">
      <c r="A424" s="24"/>
      <c r="B424" s="24"/>
      <c r="F424" s="22"/>
      <c r="G424" s="22"/>
      <c r="H424" s="22"/>
      <c r="I424" s="22"/>
      <c r="J424" s="21"/>
      <c r="K424" s="21"/>
      <c r="L424" s="21"/>
      <c r="M424" s="21"/>
      <c r="N424" s="21"/>
      <c r="O424" s="21"/>
      <c r="P424" s="21"/>
      <c r="Q424" s="21"/>
      <c r="R424" s="21"/>
    </row>
    <row r="425" spans="1:18" x14ac:dyDescent="0.25">
      <c r="A425" s="24"/>
      <c r="B425" s="24"/>
      <c r="F425" s="22"/>
      <c r="G425" s="22"/>
      <c r="H425" s="22"/>
      <c r="I425" s="22"/>
      <c r="J425" s="21"/>
      <c r="K425" s="21"/>
      <c r="L425" s="21"/>
      <c r="M425" s="21"/>
      <c r="N425" s="21"/>
      <c r="O425" s="21"/>
      <c r="P425" s="21"/>
      <c r="Q425" s="21"/>
      <c r="R425" s="21"/>
    </row>
    <row r="426" spans="1:18" x14ac:dyDescent="0.25">
      <c r="A426" s="24"/>
      <c r="B426" s="24"/>
      <c r="F426" s="22"/>
      <c r="G426" s="22"/>
      <c r="H426" s="22"/>
      <c r="I426" s="22"/>
      <c r="J426" s="21"/>
      <c r="K426" s="21"/>
      <c r="L426" s="21"/>
      <c r="M426" s="21"/>
      <c r="N426" s="21"/>
      <c r="O426" s="21"/>
      <c r="P426" s="21"/>
      <c r="Q426" s="21"/>
      <c r="R426" s="21"/>
    </row>
    <row r="427" spans="1:18" x14ac:dyDescent="0.25">
      <c r="A427" s="24"/>
      <c r="B427" s="24"/>
      <c r="F427" s="22"/>
      <c r="G427" s="22"/>
      <c r="H427" s="22"/>
      <c r="I427" s="22"/>
      <c r="J427" s="21"/>
      <c r="K427" s="21"/>
      <c r="L427" s="21"/>
      <c r="M427" s="21"/>
      <c r="N427" s="21"/>
      <c r="O427" s="21"/>
      <c r="P427" s="21"/>
      <c r="Q427" s="21"/>
      <c r="R427" s="21"/>
    </row>
    <row r="428" spans="1:18" x14ac:dyDescent="0.25">
      <c r="A428" s="24"/>
      <c r="B428" s="24"/>
      <c r="F428" s="22"/>
      <c r="G428" s="22"/>
      <c r="H428" s="22"/>
      <c r="I428" s="22"/>
      <c r="J428" s="21"/>
      <c r="K428" s="21"/>
      <c r="L428" s="21"/>
      <c r="M428" s="21"/>
      <c r="N428" s="21"/>
      <c r="O428" s="21"/>
      <c r="P428" s="21"/>
      <c r="Q428" s="21"/>
      <c r="R428" s="21"/>
    </row>
    <row r="429" spans="1:18" x14ac:dyDescent="0.25">
      <c r="A429" s="24"/>
      <c r="B429" s="24"/>
      <c r="F429" s="22"/>
      <c r="G429" s="22"/>
      <c r="H429" s="22"/>
      <c r="I429" s="22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 x14ac:dyDescent="0.25">
      <c r="A430" s="24"/>
      <c r="B430" s="24"/>
      <c r="F430" s="22"/>
      <c r="G430" s="22"/>
      <c r="H430" s="22"/>
      <c r="I430" s="22"/>
      <c r="J430" s="21"/>
      <c r="K430" s="21"/>
      <c r="L430" s="21"/>
      <c r="M430" s="21"/>
      <c r="N430" s="21"/>
      <c r="O430" s="21"/>
      <c r="P430" s="21"/>
      <c r="Q430" s="21"/>
      <c r="R430" s="21"/>
    </row>
    <row r="431" spans="1:18" x14ac:dyDescent="0.25">
      <c r="A431" s="24"/>
      <c r="B431" s="24"/>
      <c r="F431" s="22"/>
      <c r="G431" s="22"/>
      <c r="H431" s="22"/>
      <c r="I431" s="22"/>
      <c r="J431" s="21"/>
      <c r="K431" s="21"/>
      <c r="L431" s="21"/>
      <c r="M431" s="21"/>
      <c r="N431" s="21"/>
      <c r="O431" s="21"/>
      <c r="P431" s="21"/>
      <c r="Q431" s="21"/>
      <c r="R431" s="21"/>
    </row>
    <row r="432" spans="1:18" x14ac:dyDescent="0.25">
      <c r="A432" s="24"/>
      <c r="B432" s="24"/>
      <c r="F432" s="22"/>
      <c r="G432" s="22"/>
      <c r="H432" s="22"/>
      <c r="I432" s="22"/>
      <c r="J432" s="21"/>
      <c r="K432" s="21"/>
      <c r="L432" s="21"/>
      <c r="M432" s="21"/>
      <c r="N432" s="21"/>
      <c r="O432" s="21"/>
      <c r="P432" s="21"/>
      <c r="Q432" s="21"/>
      <c r="R432" s="21"/>
    </row>
    <row r="433" spans="1:18" x14ac:dyDescent="0.25">
      <c r="A433" s="24"/>
      <c r="B433" s="24"/>
      <c r="F433" s="22"/>
      <c r="G433" s="22"/>
      <c r="H433" s="22"/>
      <c r="I433" s="22"/>
      <c r="J433" s="21"/>
      <c r="K433" s="21"/>
      <c r="L433" s="21"/>
      <c r="M433" s="21"/>
      <c r="N433" s="21"/>
      <c r="O433" s="21"/>
      <c r="P433" s="21"/>
      <c r="Q433" s="21"/>
      <c r="R433" s="21"/>
    </row>
    <row r="434" spans="1:18" x14ac:dyDescent="0.25">
      <c r="A434" s="24"/>
      <c r="B434" s="24"/>
      <c r="F434" s="22"/>
      <c r="G434" s="22"/>
      <c r="H434" s="22"/>
      <c r="I434" s="22"/>
      <c r="J434" s="21"/>
      <c r="K434" s="21"/>
      <c r="L434" s="21"/>
      <c r="M434" s="21"/>
      <c r="N434" s="21"/>
      <c r="O434" s="21"/>
      <c r="P434" s="21"/>
      <c r="Q434" s="21"/>
      <c r="R434" s="21"/>
    </row>
    <row r="435" spans="1:18" x14ac:dyDescent="0.25">
      <c r="A435" s="24"/>
      <c r="B435" s="24"/>
      <c r="F435" s="22"/>
      <c r="G435" s="22"/>
      <c r="H435" s="22"/>
      <c r="I435" s="22"/>
      <c r="J435" s="21"/>
      <c r="K435" s="21"/>
      <c r="L435" s="21"/>
      <c r="M435" s="21"/>
      <c r="N435" s="21"/>
      <c r="O435" s="21"/>
      <c r="P435" s="21"/>
      <c r="Q435" s="21"/>
      <c r="R435" s="21"/>
    </row>
    <row r="436" spans="1:18" x14ac:dyDescent="0.25">
      <c r="A436" s="24"/>
      <c r="B436" s="24"/>
      <c r="F436" s="22"/>
      <c r="G436" s="22"/>
      <c r="H436" s="22"/>
      <c r="I436" s="22"/>
      <c r="J436" s="21"/>
      <c r="K436" s="21"/>
      <c r="L436" s="21"/>
      <c r="M436" s="21"/>
      <c r="N436" s="21"/>
      <c r="O436" s="21"/>
      <c r="P436" s="21"/>
      <c r="Q436" s="21"/>
      <c r="R436" s="21"/>
    </row>
    <row r="437" spans="1:18" x14ac:dyDescent="0.25">
      <c r="A437" s="24"/>
      <c r="B437" s="24"/>
      <c r="F437" s="22"/>
      <c r="G437" s="22"/>
      <c r="H437" s="22"/>
      <c r="I437" s="22"/>
      <c r="J437" s="21"/>
      <c r="K437" s="21"/>
      <c r="L437" s="21"/>
      <c r="M437" s="21"/>
      <c r="N437" s="21"/>
      <c r="O437" s="21"/>
      <c r="P437" s="21"/>
      <c r="Q437" s="21"/>
      <c r="R437" s="21"/>
    </row>
    <row r="438" spans="1:18" x14ac:dyDescent="0.25">
      <c r="A438" s="24"/>
      <c r="B438" s="24"/>
      <c r="F438" s="22"/>
      <c r="G438" s="22"/>
      <c r="H438" s="22"/>
      <c r="I438" s="22"/>
      <c r="J438" s="21"/>
      <c r="K438" s="21"/>
      <c r="L438" s="21"/>
      <c r="M438" s="21"/>
      <c r="N438" s="21"/>
      <c r="O438" s="21"/>
      <c r="P438" s="21"/>
      <c r="Q438" s="21"/>
      <c r="R438" s="21"/>
    </row>
    <row r="439" spans="1:18" x14ac:dyDescent="0.25">
      <c r="A439" s="24"/>
      <c r="B439" s="24"/>
      <c r="F439" s="22"/>
      <c r="G439" s="22"/>
      <c r="H439" s="22"/>
      <c r="I439" s="22"/>
      <c r="J439" s="21"/>
      <c r="K439" s="21"/>
      <c r="L439" s="21"/>
      <c r="M439" s="21"/>
      <c r="N439" s="21"/>
      <c r="O439" s="21"/>
      <c r="P439" s="21"/>
      <c r="Q439" s="21"/>
      <c r="R439" s="21"/>
    </row>
    <row r="440" spans="1:18" x14ac:dyDescent="0.25">
      <c r="A440" s="24"/>
      <c r="B440" s="24"/>
      <c r="F440" s="22"/>
      <c r="G440" s="22"/>
      <c r="H440" s="22"/>
      <c r="I440" s="22"/>
      <c r="J440" s="21"/>
      <c r="K440" s="21"/>
      <c r="L440" s="21"/>
      <c r="M440" s="21"/>
      <c r="N440" s="21"/>
      <c r="O440" s="21"/>
      <c r="P440" s="21"/>
      <c r="Q440" s="21"/>
      <c r="R440" s="21"/>
    </row>
    <row r="441" spans="1:18" x14ac:dyDescent="0.25">
      <c r="A441" s="24"/>
      <c r="B441" s="24"/>
      <c r="F441" s="22"/>
      <c r="G441" s="22"/>
      <c r="H441" s="22"/>
      <c r="I441" s="22"/>
      <c r="J441" s="21"/>
      <c r="K441" s="21"/>
      <c r="L441" s="21"/>
      <c r="M441" s="21"/>
      <c r="N441" s="21"/>
      <c r="O441" s="21"/>
      <c r="P441" s="21"/>
      <c r="Q441" s="21"/>
      <c r="R441" s="21"/>
    </row>
    <row r="442" spans="1:18" x14ac:dyDescent="0.25">
      <c r="A442" s="24"/>
      <c r="B442" s="24"/>
      <c r="F442" s="22"/>
      <c r="G442" s="22"/>
      <c r="H442" s="22"/>
      <c r="I442" s="22"/>
      <c r="J442" s="21"/>
      <c r="K442" s="21"/>
      <c r="L442" s="21"/>
      <c r="M442" s="21"/>
      <c r="N442" s="21"/>
      <c r="O442" s="21"/>
      <c r="P442" s="21"/>
      <c r="Q442" s="21"/>
      <c r="R442" s="21"/>
    </row>
    <row r="443" spans="1:18" x14ac:dyDescent="0.25">
      <c r="A443" s="24"/>
      <c r="B443" s="24"/>
      <c r="F443" s="22"/>
      <c r="G443" s="22"/>
      <c r="H443" s="22"/>
      <c r="I443" s="22"/>
      <c r="J443" s="21"/>
      <c r="K443" s="21"/>
      <c r="L443" s="21"/>
      <c r="M443" s="21"/>
      <c r="N443" s="21"/>
      <c r="O443" s="21"/>
      <c r="P443" s="21"/>
      <c r="Q443" s="21"/>
      <c r="R443" s="21"/>
    </row>
    <row r="444" spans="1:18" x14ac:dyDescent="0.25">
      <c r="A444" s="24"/>
      <c r="B444" s="24"/>
      <c r="F444" s="22"/>
      <c r="G444" s="22"/>
      <c r="H444" s="22"/>
      <c r="I444" s="22"/>
      <c r="J444" s="21"/>
      <c r="K444" s="21"/>
      <c r="L444" s="21"/>
      <c r="M444" s="21"/>
      <c r="N444" s="21"/>
      <c r="O444" s="21"/>
      <c r="P444" s="21"/>
      <c r="Q444" s="21"/>
      <c r="R444" s="21"/>
    </row>
    <row r="445" spans="1:18" x14ac:dyDescent="0.25">
      <c r="A445" s="24"/>
      <c r="B445" s="24"/>
      <c r="F445" s="22"/>
      <c r="G445" s="22"/>
      <c r="H445" s="22"/>
      <c r="I445" s="22"/>
      <c r="J445" s="21"/>
      <c r="K445" s="21"/>
      <c r="L445" s="21"/>
      <c r="M445" s="21"/>
      <c r="N445" s="21"/>
      <c r="O445" s="21"/>
      <c r="P445" s="21"/>
      <c r="Q445" s="21"/>
      <c r="R445" s="21"/>
    </row>
    <row r="446" spans="1:18" x14ac:dyDescent="0.25">
      <c r="A446" s="24"/>
      <c r="B446" s="24"/>
      <c r="F446" s="22"/>
      <c r="G446" s="22"/>
      <c r="H446" s="22"/>
      <c r="I446" s="22"/>
      <c r="J446" s="21"/>
      <c r="K446" s="21"/>
      <c r="L446" s="21"/>
      <c r="M446" s="21"/>
      <c r="N446" s="21"/>
      <c r="O446" s="21"/>
      <c r="P446" s="21"/>
      <c r="Q446" s="21"/>
      <c r="R446" s="21"/>
    </row>
    <row r="447" spans="1:18" x14ac:dyDescent="0.25">
      <c r="A447" s="24"/>
      <c r="B447" s="24"/>
      <c r="F447" s="22"/>
      <c r="G447" s="22"/>
      <c r="H447" s="22"/>
      <c r="I447" s="22"/>
      <c r="J447" s="21"/>
      <c r="K447" s="21"/>
      <c r="L447" s="21"/>
      <c r="M447" s="21"/>
      <c r="N447" s="21"/>
      <c r="O447" s="21"/>
      <c r="P447" s="21"/>
      <c r="Q447" s="21"/>
      <c r="R447" s="21"/>
    </row>
    <row r="448" spans="1:18" x14ac:dyDescent="0.25">
      <c r="A448" s="24"/>
      <c r="B448" s="24"/>
      <c r="F448" s="22"/>
      <c r="G448" s="22"/>
      <c r="H448" s="22"/>
      <c r="I448" s="22"/>
      <c r="J448" s="21"/>
      <c r="K448" s="21"/>
      <c r="L448" s="21"/>
      <c r="M448" s="21"/>
      <c r="N448" s="21"/>
      <c r="O448" s="21"/>
      <c r="P448" s="21"/>
      <c r="Q448" s="21"/>
      <c r="R448" s="21"/>
    </row>
    <row r="449" spans="1:18" x14ac:dyDescent="0.25">
      <c r="A449" s="24"/>
      <c r="B449" s="24"/>
      <c r="F449" s="22"/>
      <c r="G449" s="22"/>
      <c r="H449" s="22"/>
      <c r="I449" s="22"/>
      <c r="J449" s="21"/>
      <c r="K449" s="21"/>
      <c r="L449" s="21"/>
      <c r="M449" s="21"/>
      <c r="N449" s="21"/>
      <c r="O449" s="21"/>
      <c r="P449" s="21"/>
      <c r="Q449" s="21"/>
      <c r="R449" s="21"/>
    </row>
    <row r="450" spans="1:18" x14ac:dyDescent="0.25">
      <c r="A450" s="24"/>
      <c r="B450" s="24"/>
      <c r="F450" s="22"/>
      <c r="G450" s="22"/>
      <c r="H450" s="22"/>
      <c r="I450" s="22"/>
      <c r="J450" s="21"/>
      <c r="K450" s="21"/>
      <c r="L450" s="21"/>
      <c r="M450" s="21"/>
      <c r="N450" s="21"/>
      <c r="O450" s="21"/>
      <c r="P450" s="21"/>
      <c r="Q450" s="21"/>
      <c r="R450" s="21"/>
    </row>
    <row r="451" spans="1:18" x14ac:dyDescent="0.25">
      <c r="A451" s="24"/>
      <c r="B451" s="24"/>
      <c r="F451" s="22"/>
      <c r="G451" s="22"/>
      <c r="H451" s="22"/>
      <c r="I451" s="22"/>
      <c r="J451" s="21"/>
      <c r="K451" s="21"/>
      <c r="L451" s="21"/>
      <c r="M451" s="21"/>
      <c r="N451" s="21"/>
      <c r="O451" s="21"/>
      <c r="P451" s="21"/>
      <c r="Q451" s="21"/>
      <c r="R451" s="21"/>
    </row>
    <row r="452" spans="1:18" x14ac:dyDescent="0.25">
      <c r="A452" s="24"/>
      <c r="B452" s="24"/>
      <c r="F452" s="22"/>
      <c r="G452" s="22"/>
      <c r="H452" s="22"/>
      <c r="I452" s="22"/>
      <c r="J452" s="21"/>
      <c r="K452" s="21"/>
      <c r="L452" s="21"/>
      <c r="M452" s="21"/>
      <c r="N452" s="21"/>
      <c r="O452" s="21"/>
      <c r="P452" s="21"/>
      <c r="Q452" s="21"/>
      <c r="R452" s="21"/>
    </row>
    <row r="453" spans="1:18" x14ac:dyDescent="0.25">
      <c r="A453" s="24"/>
      <c r="B453" s="24"/>
      <c r="F453" s="22"/>
      <c r="G453" s="22"/>
      <c r="H453" s="22"/>
      <c r="I453" s="22"/>
      <c r="J453" s="21"/>
      <c r="K453" s="21"/>
      <c r="L453" s="21"/>
      <c r="M453" s="21"/>
      <c r="N453" s="21"/>
      <c r="O453" s="21"/>
      <c r="P453" s="21"/>
      <c r="Q453" s="21"/>
      <c r="R453" s="21"/>
    </row>
    <row r="454" spans="1:18" x14ac:dyDescent="0.25">
      <c r="A454" s="24"/>
      <c r="B454" s="24"/>
      <c r="F454" s="22"/>
      <c r="G454" s="22"/>
      <c r="H454" s="22"/>
      <c r="I454" s="22"/>
      <c r="J454" s="21"/>
      <c r="K454" s="21"/>
      <c r="L454" s="21"/>
      <c r="M454" s="21"/>
      <c r="N454" s="21"/>
      <c r="O454" s="21"/>
      <c r="P454" s="21"/>
      <c r="Q454" s="21"/>
      <c r="R454" s="21"/>
    </row>
    <row r="455" spans="1:18" x14ac:dyDescent="0.25">
      <c r="A455" s="24"/>
      <c r="B455" s="24"/>
      <c r="F455" s="22"/>
      <c r="G455" s="22"/>
      <c r="H455" s="22"/>
      <c r="I455" s="22"/>
      <c r="J455" s="21"/>
      <c r="K455" s="21"/>
      <c r="L455" s="21"/>
      <c r="M455" s="21"/>
      <c r="N455" s="21"/>
      <c r="O455" s="21"/>
      <c r="P455" s="21"/>
      <c r="Q455" s="21"/>
      <c r="R455" s="21"/>
    </row>
    <row r="456" spans="1:18" x14ac:dyDescent="0.25">
      <c r="A456" s="24"/>
      <c r="B456" s="24"/>
      <c r="F456" s="22"/>
      <c r="G456" s="22"/>
      <c r="H456" s="22"/>
      <c r="I456" s="22"/>
      <c r="J456" s="21"/>
      <c r="K456" s="21"/>
      <c r="L456" s="21"/>
      <c r="M456" s="21"/>
      <c r="N456" s="21"/>
      <c r="O456" s="21"/>
      <c r="P456" s="21"/>
      <c r="Q456" s="21"/>
      <c r="R456" s="21"/>
    </row>
    <row r="457" spans="1:18" x14ac:dyDescent="0.25">
      <c r="A457" s="24"/>
      <c r="B457" s="24"/>
      <c r="F457" s="22"/>
      <c r="G457" s="22"/>
      <c r="H457" s="22"/>
      <c r="I457" s="22"/>
      <c r="J457" s="21"/>
      <c r="K457" s="21"/>
      <c r="L457" s="21"/>
      <c r="M457" s="21"/>
      <c r="N457" s="21"/>
      <c r="O457" s="21"/>
      <c r="P457" s="21"/>
      <c r="Q457" s="21"/>
      <c r="R457" s="21"/>
    </row>
    <row r="458" spans="1:18" x14ac:dyDescent="0.25">
      <c r="A458" s="24"/>
      <c r="B458" s="24"/>
      <c r="F458" s="22"/>
      <c r="G458" s="22"/>
      <c r="H458" s="22"/>
      <c r="I458" s="22"/>
      <c r="J458" s="21"/>
      <c r="K458" s="21"/>
      <c r="L458" s="21"/>
      <c r="M458" s="21"/>
      <c r="N458" s="21"/>
      <c r="O458" s="21"/>
      <c r="P458" s="21"/>
      <c r="Q458" s="21"/>
      <c r="R458" s="21"/>
    </row>
    <row r="459" spans="1:18" x14ac:dyDescent="0.25">
      <c r="A459" s="24"/>
      <c r="B459" s="24"/>
      <c r="F459" s="22"/>
      <c r="G459" s="22"/>
      <c r="H459" s="22"/>
      <c r="I459" s="22"/>
      <c r="J459" s="21"/>
      <c r="K459" s="21"/>
      <c r="L459" s="21"/>
      <c r="M459" s="21"/>
      <c r="N459" s="21"/>
      <c r="O459" s="21"/>
      <c r="P459" s="21"/>
      <c r="Q459" s="21"/>
      <c r="R459" s="21"/>
    </row>
    <row r="460" spans="1:18" x14ac:dyDescent="0.25">
      <c r="A460" s="24"/>
      <c r="B460" s="24"/>
      <c r="F460" s="22"/>
      <c r="G460" s="22"/>
      <c r="H460" s="22"/>
      <c r="I460" s="22"/>
      <c r="J460" s="21"/>
      <c r="K460" s="21"/>
      <c r="L460" s="21"/>
      <c r="M460" s="21"/>
      <c r="N460" s="21"/>
      <c r="O460" s="21"/>
      <c r="P460" s="21"/>
      <c r="Q460" s="21"/>
      <c r="R460" s="21"/>
    </row>
    <row r="461" spans="1:18" x14ac:dyDescent="0.25">
      <c r="A461" s="24"/>
      <c r="B461" s="24"/>
      <c r="F461" s="22"/>
      <c r="G461" s="22"/>
      <c r="H461" s="22"/>
      <c r="I461" s="22"/>
      <c r="J461" s="21"/>
      <c r="K461" s="21"/>
      <c r="L461" s="21"/>
      <c r="M461" s="21"/>
      <c r="N461" s="21"/>
      <c r="O461" s="21"/>
      <c r="P461" s="21"/>
      <c r="Q461" s="21"/>
      <c r="R461" s="21"/>
    </row>
    <row r="462" spans="1:18" x14ac:dyDescent="0.25">
      <c r="A462" s="24"/>
      <c r="B462" s="24"/>
      <c r="F462" s="22"/>
      <c r="G462" s="22"/>
      <c r="H462" s="22"/>
      <c r="I462" s="22"/>
      <c r="J462" s="21"/>
      <c r="K462" s="21"/>
      <c r="L462" s="21"/>
      <c r="M462" s="21"/>
      <c r="N462" s="21"/>
      <c r="O462" s="21"/>
      <c r="P462" s="21"/>
      <c r="Q462" s="21"/>
      <c r="R462" s="21"/>
    </row>
    <row r="463" spans="1:18" x14ac:dyDescent="0.25">
      <c r="A463" s="24"/>
      <c r="B463" s="24"/>
      <c r="F463" s="22"/>
      <c r="G463" s="22"/>
      <c r="H463" s="22"/>
      <c r="I463" s="22"/>
      <c r="J463" s="21"/>
      <c r="K463" s="21"/>
      <c r="L463" s="21"/>
      <c r="M463" s="21"/>
      <c r="N463" s="21"/>
      <c r="O463" s="21"/>
      <c r="P463" s="21"/>
      <c r="Q463" s="21"/>
      <c r="R463" s="21"/>
    </row>
    <row r="464" spans="1:18" x14ac:dyDescent="0.25">
      <c r="A464" s="24"/>
      <c r="B464" s="24"/>
      <c r="F464" s="22"/>
      <c r="G464" s="22"/>
      <c r="H464" s="22"/>
      <c r="I464" s="22"/>
      <c r="J464" s="21"/>
      <c r="K464" s="21"/>
      <c r="L464" s="21"/>
      <c r="M464" s="21"/>
      <c r="N464" s="21"/>
      <c r="O464" s="21"/>
      <c r="P464" s="21"/>
      <c r="Q464" s="21"/>
      <c r="R464" s="21"/>
    </row>
    <row r="465" spans="1:18" x14ac:dyDescent="0.25">
      <c r="A465" s="24"/>
      <c r="B465" s="24"/>
      <c r="F465" s="22"/>
      <c r="G465" s="22"/>
      <c r="H465" s="22"/>
      <c r="I465" s="22"/>
      <c r="J465" s="21"/>
      <c r="K465" s="21"/>
      <c r="L465" s="21"/>
      <c r="M465" s="21"/>
      <c r="N465" s="21"/>
      <c r="O465" s="21"/>
      <c r="P465" s="21"/>
      <c r="Q465" s="21"/>
      <c r="R465" s="21"/>
    </row>
    <row r="466" spans="1:18" x14ac:dyDescent="0.25">
      <c r="A466" s="24"/>
      <c r="B466" s="24"/>
      <c r="F466" s="22"/>
      <c r="G466" s="22"/>
      <c r="H466" s="22"/>
      <c r="I466" s="22"/>
      <c r="J466" s="21"/>
      <c r="K466" s="21"/>
      <c r="L466" s="21"/>
      <c r="M466" s="21"/>
      <c r="N466" s="21"/>
      <c r="O466" s="21"/>
      <c r="P466" s="21"/>
      <c r="Q466" s="21"/>
      <c r="R466" s="21"/>
    </row>
    <row r="467" spans="1:18" x14ac:dyDescent="0.25">
      <c r="A467" s="24"/>
      <c r="B467" s="24"/>
      <c r="F467" s="22"/>
      <c r="G467" s="22"/>
      <c r="H467" s="22"/>
      <c r="I467" s="22"/>
      <c r="J467" s="21"/>
      <c r="K467" s="21"/>
      <c r="L467" s="21"/>
      <c r="M467" s="21"/>
      <c r="N467" s="21"/>
      <c r="O467" s="21"/>
      <c r="P467" s="21"/>
      <c r="Q467" s="21"/>
      <c r="R467" s="21"/>
    </row>
    <row r="468" spans="1:18" x14ac:dyDescent="0.25">
      <c r="A468" s="24"/>
      <c r="B468" s="24"/>
      <c r="F468" s="22"/>
      <c r="G468" s="22"/>
      <c r="H468" s="22"/>
      <c r="I468" s="22"/>
      <c r="J468" s="21"/>
      <c r="K468" s="21"/>
      <c r="L468" s="21"/>
      <c r="M468" s="21"/>
      <c r="N468" s="21"/>
      <c r="O468" s="21"/>
      <c r="P468" s="21"/>
      <c r="Q468" s="21"/>
      <c r="R468" s="21"/>
    </row>
    <row r="469" spans="1:18" x14ac:dyDescent="0.25">
      <c r="A469" s="24"/>
      <c r="B469" s="24"/>
      <c r="F469" s="22"/>
      <c r="G469" s="22"/>
      <c r="H469" s="22"/>
      <c r="I469" s="22"/>
      <c r="J469" s="21"/>
      <c r="K469" s="21"/>
      <c r="L469" s="21"/>
      <c r="M469" s="21"/>
      <c r="N469" s="21"/>
      <c r="O469" s="21"/>
      <c r="P469" s="21"/>
      <c r="Q469" s="21"/>
      <c r="R469" s="21"/>
    </row>
    <row r="470" spans="1:18" x14ac:dyDescent="0.25">
      <c r="A470" s="24"/>
      <c r="B470" s="24"/>
      <c r="F470" s="22"/>
      <c r="G470" s="22"/>
      <c r="H470" s="22"/>
      <c r="I470" s="22"/>
      <c r="J470" s="21"/>
      <c r="K470" s="21"/>
      <c r="L470" s="21"/>
      <c r="M470" s="21"/>
      <c r="N470" s="21"/>
      <c r="O470" s="21"/>
      <c r="P470" s="21"/>
      <c r="Q470" s="21"/>
      <c r="R470" s="21"/>
    </row>
    <row r="471" spans="1:18" x14ac:dyDescent="0.25">
      <c r="A471" s="24"/>
      <c r="B471" s="24"/>
      <c r="F471" s="22"/>
      <c r="G471" s="22"/>
      <c r="H471" s="22"/>
      <c r="I471" s="22"/>
      <c r="J471" s="21"/>
      <c r="K471" s="21"/>
      <c r="L471" s="21"/>
      <c r="M471" s="21"/>
      <c r="N471" s="21"/>
      <c r="O471" s="21"/>
      <c r="P471" s="21"/>
      <c r="Q471" s="21"/>
      <c r="R471" s="21"/>
    </row>
    <row r="472" spans="1:18" x14ac:dyDescent="0.25">
      <c r="A472" s="24"/>
      <c r="B472" s="24"/>
      <c r="F472" s="22"/>
      <c r="G472" s="22"/>
      <c r="H472" s="22"/>
      <c r="I472" s="22"/>
      <c r="J472" s="21"/>
      <c r="K472" s="21"/>
      <c r="L472" s="21"/>
      <c r="M472" s="21"/>
      <c r="N472" s="21"/>
      <c r="O472" s="21"/>
      <c r="P472" s="21"/>
      <c r="Q472" s="21"/>
      <c r="R472" s="21"/>
    </row>
    <row r="473" spans="1:18" x14ac:dyDescent="0.25">
      <c r="A473" s="24"/>
      <c r="B473" s="24"/>
      <c r="F473" s="22"/>
      <c r="G473" s="22"/>
      <c r="H473" s="22"/>
      <c r="I473" s="22"/>
      <c r="J473" s="21"/>
      <c r="K473" s="21"/>
      <c r="L473" s="21"/>
      <c r="M473" s="21"/>
      <c r="N473" s="21"/>
      <c r="O473" s="21"/>
      <c r="P473" s="21"/>
      <c r="Q473" s="21"/>
      <c r="R473" s="21"/>
    </row>
    <row r="474" spans="1:18" x14ac:dyDescent="0.25">
      <c r="A474" s="24"/>
      <c r="B474" s="24"/>
      <c r="F474" s="22"/>
      <c r="G474" s="22"/>
      <c r="H474" s="22"/>
      <c r="I474" s="22"/>
      <c r="J474" s="21"/>
      <c r="K474" s="21"/>
      <c r="L474" s="21"/>
      <c r="M474" s="21"/>
      <c r="N474" s="21"/>
      <c r="O474" s="21"/>
      <c r="P474" s="21"/>
      <c r="Q474" s="21"/>
      <c r="R474" s="21"/>
    </row>
    <row r="475" spans="1:18" x14ac:dyDescent="0.25">
      <c r="A475" s="24"/>
      <c r="B475" s="24"/>
      <c r="F475" s="22"/>
      <c r="G475" s="22"/>
      <c r="H475" s="22"/>
      <c r="I475" s="22"/>
      <c r="J475" s="21"/>
      <c r="K475" s="21"/>
      <c r="L475" s="21"/>
      <c r="M475" s="21"/>
      <c r="N475" s="21"/>
      <c r="O475" s="21"/>
      <c r="P475" s="21"/>
      <c r="Q475" s="21"/>
      <c r="R475" s="21"/>
    </row>
    <row r="476" spans="1:18" x14ac:dyDescent="0.25">
      <c r="A476" s="24"/>
      <c r="B476" s="24"/>
      <c r="F476" s="22"/>
      <c r="G476" s="22"/>
      <c r="H476" s="22"/>
      <c r="I476" s="22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 x14ac:dyDescent="0.25">
      <c r="A477" s="24"/>
      <c r="B477" s="24"/>
      <c r="F477" s="22"/>
      <c r="G477" s="22"/>
      <c r="H477" s="22"/>
      <c r="I477" s="22"/>
      <c r="J477" s="21"/>
      <c r="K477" s="21"/>
      <c r="L477" s="21"/>
      <c r="M477" s="21"/>
      <c r="N477" s="21"/>
      <c r="O477" s="21"/>
      <c r="P477" s="21"/>
      <c r="Q477" s="21"/>
      <c r="R477" s="21"/>
    </row>
    <row r="478" spans="1:18" x14ac:dyDescent="0.25">
      <c r="A478" s="24"/>
      <c r="B478" s="24"/>
      <c r="F478" s="22"/>
      <c r="G478" s="22"/>
      <c r="H478" s="22"/>
      <c r="I478" s="22"/>
      <c r="J478" s="21"/>
      <c r="K478" s="21"/>
      <c r="L478" s="21"/>
      <c r="M478" s="21"/>
      <c r="N478" s="21"/>
      <c r="O478" s="21"/>
      <c r="P478" s="21"/>
      <c r="Q478" s="21"/>
      <c r="R478" s="21"/>
    </row>
    <row r="479" spans="1:18" x14ac:dyDescent="0.25">
      <c r="A479" s="24"/>
      <c r="B479" s="24"/>
      <c r="F479" s="22"/>
      <c r="G479" s="22"/>
      <c r="H479" s="22"/>
      <c r="I479" s="22"/>
      <c r="J479" s="21"/>
      <c r="K479" s="21"/>
      <c r="L479" s="21"/>
      <c r="M479" s="21"/>
      <c r="N479" s="21"/>
      <c r="O479" s="21"/>
      <c r="P479" s="21"/>
      <c r="Q479" s="21"/>
      <c r="R479" s="21"/>
    </row>
    <row r="480" spans="1:18" x14ac:dyDescent="0.25">
      <c r="A480" s="24"/>
      <c r="B480" s="24"/>
      <c r="F480" s="22"/>
      <c r="G480" s="22"/>
      <c r="H480" s="22"/>
      <c r="I480" s="22"/>
      <c r="J480" s="21"/>
      <c r="K480" s="21"/>
      <c r="L480" s="21"/>
      <c r="M480" s="21"/>
      <c r="N480" s="21"/>
      <c r="O480" s="21"/>
      <c r="P480" s="21"/>
      <c r="Q480" s="21"/>
      <c r="R480" s="21"/>
    </row>
    <row r="481" spans="1:18" x14ac:dyDescent="0.25">
      <c r="A481" s="24"/>
      <c r="B481" s="24"/>
      <c r="F481" s="22"/>
      <c r="G481" s="22"/>
      <c r="H481" s="22"/>
      <c r="I481" s="22"/>
      <c r="J481" s="21"/>
      <c r="K481" s="21"/>
      <c r="L481" s="21"/>
      <c r="M481" s="21"/>
      <c r="N481" s="21"/>
      <c r="O481" s="21"/>
      <c r="P481" s="21"/>
      <c r="Q481" s="21"/>
      <c r="R481" s="21"/>
    </row>
    <row r="482" spans="1:18" x14ac:dyDescent="0.25">
      <c r="A482" s="24"/>
      <c r="B482" s="24"/>
      <c r="F482" s="22"/>
      <c r="G482" s="22"/>
      <c r="H482" s="22"/>
      <c r="I482" s="22"/>
      <c r="J482" s="21"/>
      <c r="K482" s="21"/>
      <c r="L482" s="21"/>
      <c r="M482" s="21"/>
      <c r="N482" s="21"/>
      <c r="O482" s="21"/>
      <c r="P482" s="21"/>
      <c r="Q482" s="21"/>
      <c r="R482" s="21"/>
    </row>
    <row r="483" spans="1:18" x14ac:dyDescent="0.25">
      <c r="A483" s="24"/>
      <c r="B483" s="24"/>
      <c r="F483" s="22"/>
      <c r="G483" s="22"/>
      <c r="H483" s="22"/>
      <c r="I483" s="22"/>
      <c r="J483" s="21"/>
      <c r="K483" s="21"/>
      <c r="L483" s="21"/>
      <c r="M483" s="21"/>
      <c r="N483" s="21"/>
      <c r="O483" s="21"/>
      <c r="P483" s="21"/>
      <c r="Q483" s="21"/>
      <c r="R483" s="21"/>
    </row>
    <row r="484" spans="1:18" x14ac:dyDescent="0.25">
      <c r="A484" s="24"/>
      <c r="B484" s="24"/>
      <c r="F484" s="22"/>
      <c r="G484" s="22"/>
      <c r="H484" s="22"/>
      <c r="I484" s="22"/>
      <c r="J484" s="21"/>
      <c r="K484" s="21"/>
      <c r="L484" s="21"/>
      <c r="M484" s="21"/>
      <c r="N484" s="21"/>
      <c r="O484" s="21"/>
      <c r="P484" s="21"/>
      <c r="Q484" s="21"/>
      <c r="R484" s="21"/>
    </row>
    <row r="485" spans="1:18" x14ac:dyDescent="0.25">
      <c r="A485" s="24"/>
      <c r="B485" s="24"/>
      <c r="F485" s="22"/>
      <c r="G485" s="22"/>
      <c r="H485" s="22"/>
      <c r="I485" s="22"/>
      <c r="J485" s="21"/>
      <c r="K485" s="21"/>
      <c r="L485" s="21"/>
      <c r="M485" s="21"/>
      <c r="N485" s="21"/>
      <c r="O485" s="21"/>
      <c r="P485" s="21"/>
      <c r="Q485" s="21"/>
      <c r="R485" s="21"/>
    </row>
    <row r="486" spans="1:18" x14ac:dyDescent="0.25">
      <c r="A486" s="24"/>
      <c r="B486" s="24"/>
      <c r="F486" s="22"/>
      <c r="G486" s="22"/>
      <c r="H486" s="22"/>
      <c r="I486" s="22"/>
      <c r="J486" s="21"/>
      <c r="K486" s="21"/>
      <c r="L486" s="21"/>
      <c r="M486" s="21"/>
      <c r="N486" s="21"/>
      <c r="O486" s="21"/>
      <c r="P486" s="21"/>
      <c r="Q486" s="21"/>
      <c r="R486" s="21"/>
    </row>
    <row r="487" spans="1:18" x14ac:dyDescent="0.25">
      <c r="A487" s="24"/>
      <c r="B487" s="24"/>
      <c r="F487" s="22"/>
      <c r="G487" s="22"/>
      <c r="H487" s="22"/>
      <c r="I487" s="22"/>
      <c r="J487" s="21"/>
      <c r="K487" s="21"/>
      <c r="L487" s="21"/>
      <c r="M487" s="21"/>
      <c r="N487" s="21"/>
      <c r="O487" s="21"/>
      <c r="P487" s="21"/>
      <c r="Q487" s="21"/>
      <c r="R487" s="21"/>
    </row>
    <row r="488" spans="1:18" x14ac:dyDescent="0.25">
      <c r="A488" s="24"/>
      <c r="B488" s="24"/>
      <c r="F488" s="22"/>
      <c r="G488" s="22"/>
      <c r="H488" s="22"/>
      <c r="I488" s="22"/>
      <c r="J488" s="21"/>
      <c r="K488" s="21"/>
      <c r="L488" s="21"/>
      <c r="M488" s="21"/>
      <c r="N488" s="21"/>
      <c r="O488" s="21"/>
      <c r="P488" s="21"/>
      <c r="Q488" s="21"/>
      <c r="R488" s="21"/>
    </row>
    <row r="489" spans="1:18" x14ac:dyDescent="0.25">
      <c r="A489" s="24"/>
      <c r="B489" s="24"/>
      <c r="F489" s="22"/>
      <c r="G489" s="22"/>
      <c r="H489" s="22"/>
      <c r="I489" s="22"/>
      <c r="J489" s="21"/>
      <c r="K489" s="21"/>
      <c r="L489" s="21"/>
      <c r="M489" s="21"/>
      <c r="N489" s="21"/>
      <c r="O489" s="21"/>
      <c r="P489" s="21"/>
      <c r="Q489" s="21"/>
      <c r="R489" s="21"/>
    </row>
    <row r="490" spans="1:18" x14ac:dyDescent="0.25">
      <c r="A490" s="24"/>
      <c r="B490" s="24"/>
      <c r="F490" s="22"/>
      <c r="G490" s="22"/>
      <c r="H490" s="22"/>
      <c r="I490" s="22"/>
      <c r="J490" s="21"/>
      <c r="K490" s="21"/>
      <c r="L490" s="21"/>
      <c r="M490" s="21"/>
      <c r="N490" s="21"/>
      <c r="O490" s="21"/>
      <c r="P490" s="21"/>
      <c r="Q490" s="21"/>
      <c r="R490" s="21"/>
    </row>
    <row r="491" spans="1:18" x14ac:dyDescent="0.25">
      <c r="A491" s="24"/>
      <c r="B491" s="24"/>
      <c r="F491" s="22"/>
      <c r="G491" s="22"/>
      <c r="H491" s="22"/>
      <c r="I491" s="22"/>
      <c r="J491" s="21"/>
      <c r="K491" s="21"/>
      <c r="L491" s="21"/>
      <c r="M491" s="21"/>
      <c r="N491" s="21"/>
      <c r="O491" s="21"/>
      <c r="P491" s="21"/>
      <c r="Q491" s="21"/>
      <c r="R491" s="21"/>
    </row>
    <row r="492" spans="1:18" x14ac:dyDescent="0.25">
      <c r="A492" s="24"/>
      <c r="B492" s="24"/>
      <c r="F492" s="22"/>
      <c r="G492" s="22"/>
      <c r="H492" s="22"/>
      <c r="I492" s="22"/>
      <c r="J492" s="21"/>
      <c r="K492" s="21"/>
      <c r="L492" s="21"/>
      <c r="M492" s="21"/>
      <c r="N492" s="21"/>
      <c r="O492" s="21"/>
      <c r="P492" s="21"/>
      <c r="Q492" s="21"/>
      <c r="R492" s="21"/>
    </row>
    <row r="493" spans="1:18" x14ac:dyDescent="0.25">
      <c r="A493" s="24"/>
      <c r="B493" s="24"/>
      <c r="F493" s="22"/>
      <c r="G493" s="22"/>
      <c r="H493" s="22"/>
      <c r="I493" s="22"/>
      <c r="J493" s="21"/>
      <c r="K493" s="21"/>
      <c r="L493" s="21"/>
      <c r="M493" s="21"/>
      <c r="N493" s="21"/>
      <c r="O493" s="21"/>
      <c r="P493" s="21"/>
      <c r="Q493" s="21"/>
      <c r="R493" s="21"/>
    </row>
    <row r="494" spans="1:18" x14ac:dyDescent="0.25">
      <c r="A494" s="24"/>
      <c r="B494" s="24"/>
      <c r="F494" s="22"/>
      <c r="G494" s="22"/>
      <c r="H494" s="22"/>
      <c r="I494" s="22"/>
      <c r="J494" s="21"/>
      <c r="K494" s="21"/>
      <c r="L494" s="21"/>
      <c r="M494" s="21"/>
      <c r="N494" s="21"/>
      <c r="O494" s="21"/>
      <c r="P494" s="21"/>
      <c r="Q494" s="21"/>
      <c r="R494" s="21"/>
    </row>
    <row r="495" spans="1:18" x14ac:dyDescent="0.25">
      <c r="A495" s="24"/>
      <c r="B495" s="24"/>
      <c r="F495" s="22"/>
      <c r="G495" s="22"/>
      <c r="H495" s="22"/>
      <c r="I495" s="22"/>
      <c r="J495" s="21"/>
      <c r="K495" s="21"/>
      <c r="L495" s="21"/>
      <c r="M495" s="21"/>
      <c r="N495" s="21"/>
      <c r="O495" s="21"/>
      <c r="P495" s="21"/>
      <c r="Q495" s="21"/>
      <c r="R495" s="21"/>
    </row>
    <row r="496" spans="1:18" x14ac:dyDescent="0.25">
      <c r="A496" s="24"/>
      <c r="B496" s="24"/>
      <c r="F496" s="22"/>
      <c r="G496" s="22"/>
      <c r="H496" s="22"/>
      <c r="I496" s="22"/>
      <c r="J496" s="21"/>
      <c r="K496" s="21"/>
      <c r="L496" s="21"/>
      <c r="M496" s="21"/>
      <c r="N496" s="21"/>
      <c r="O496" s="21"/>
      <c r="P496" s="21"/>
      <c r="Q496" s="21"/>
      <c r="R496" s="21"/>
    </row>
    <row r="497" spans="1:18" x14ac:dyDescent="0.25">
      <c r="A497" s="24"/>
      <c r="B497" s="24"/>
      <c r="F497" s="22"/>
      <c r="G497" s="22"/>
      <c r="H497" s="22"/>
      <c r="I497" s="22"/>
      <c r="J497" s="21"/>
      <c r="K497" s="21"/>
      <c r="L497" s="21"/>
      <c r="M497" s="21"/>
      <c r="N497" s="21"/>
      <c r="O497" s="21"/>
      <c r="P497" s="21"/>
      <c r="Q497" s="21"/>
      <c r="R497" s="21"/>
    </row>
    <row r="498" spans="1:18" x14ac:dyDescent="0.25">
      <c r="A498" s="24"/>
      <c r="B498" s="24"/>
      <c r="F498" s="22"/>
      <c r="G498" s="22"/>
      <c r="H498" s="22"/>
      <c r="I498" s="22"/>
      <c r="J498" s="21"/>
      <c r="K498" s="21"/>
      <c r="L498" s="21"/>
      <c r="M498" s="21"/>
      <c r="N498" s="21"/>
      <c r="O498" s="21"/>
      <c r="P498" s="21"/>
      <c r="Q498" s="21"/>
      <c r="R498" s="21"/>
    </row>
    <row r="499" spans="1:18" x14ac:dyDescent="0.25">
      <c r="A499" s="24"/>
      <c r="B499" s="24"/>
      <c r="F499" s="22"/>
      <c r="G499" s="22"/>
      <c r="H499" s="22"/>
      <c r="I499" s="22"/>
      <c r="J499" s="21"/>
      <c r="K499" s="21"/>
      <c r="L499" s="21"/>
      <c r="M499" s="21"/>
      <c r="N499" s="21"/>
      <c r="O499" s="21"/>
      <c r="P499" s="21"/>
      <c r="Q499" s="21"/>
      <c r="R499" s="21"/>
    </row>
    <row r="500" spans="1:18" x14ac:dyDescent="0.25">
      <c r="A500" s="24"/>
      <c r="B500" s="24"/>
      <c r="F500" s="22"/>
      <c r="G500" s="22"/>
      <c r="H500" s="22"/>
      <c r="I500" s="22"/>
      <c r="J500" s="21"/>
      <c r="K500" s="21"/>
      <c r="L500" s="21"/>
      <c r="M500" s="21"/>
      <c r="N500" s="21"/>
      <c r="O500" s="21"/>
      <c r="P500" s="21"/>
      <c r="Q500" s="21"/>
      <c r="R500" s="21"/>
    </row>
    <row r="501" spans="1:18" x14ac:dyDescent="0.25">
      <c r="A501" s="24"/>
      <c r="B501" s="24"/>
      <c r="F501" s="22"/>
      <c r="G501" s="22"/>
      <c r="H501" s="22"/>
      <c r="I501" s="22"/>
      <c r="J501" s="21"/>
      <c r="K501" s="21"/>
      <c r="L501" s="21"/>
      <c r="M501" s="21"/>
      <c r="N501" s="21"/>
      <c r="O501" s="21"/>
      <c r="P501" s="21"/>
      <c r="Q501" s="21"/>
      <c r="R501" s="21"/>
    </row>
    <row r="502" spans="1:18" x14ac:dyDescent="0.25">
      <c r="A502" s="24"/>
      <c r="B502" s="24"/>
      <c r="F502" s="22"/>
      <c r="G502" s="22"/>
      <c r="H502" s="22"/>
      <c r="I502" s="22"/>
      <c r="J502" s="21"/>
      <c r="K502" s="21"/>
      <c r="L502" s="21"/>
      <c r="M502" s="21"/>
      <c r="N502" s="21"/>
      <c r="O502" s="21"/>
      <c r="P502" s="21"/>
      <c r="Q502" s="21"/>
      <c r="R502" s="21"/>
    </row>
    <row r="503" spans="1:18" x14ac:dyDescent="0.25">
      <c r="A503" s="24"/>
      <c r="B503" s="24"/>
      <c r="F503" s="22"/>
      <c r="G503" s="22"/>
      <c r="H503" s="22"/>
      <c r="I503" s="22"/>
      <c r="J503" s="21"/>
      <c r="K503" s="21"/>
      <c r="L503" s="21"/>
      <c r="M503" s="21"/>
      <c r="N503" s="21"/>
      <c r="O503" s="21"/>
      <c r="P503" s="21"/>
      <c r="Q503" s="21"/>
      <c r="R503" s="21"/>
    </row>
    <row r="504" spans="1:18" x14ac:dyDescent="0.25">
      <c r="A504" s="24"/>
      <c r="B504" s="24"/>
      <c r="F504" s="22"/>
      <c r="G504" s="22"/>
      <c r="H504" s="22"/>
      <c r="I504" s="22"/>
      <c r="J504" s="21"/>
      <c r="K504" s="21"/>
      <c r="L504" s="21"/>
      <c r="M504" s="21"/>
      <c r="N504" s="21"/>
      <c r="O504" s="21"/>
      <c r="P504" s="21"/>
      <c r="Q504" s="21"/>
      <c r="R504" s="21"/>
    </row>
    <row r="505" spans="1:18" x14ac:dyDescent="0.25">
      <c r="A505" s="24"/>
      <c r="B505" s="24"/>
      <c r="F505" s="22"/>
      <c r="G505" s="22"/>
      <c r="H505" s="22"/>
      <c r="I505" s="22"/>
      <c r="J505" s="21"/>
      <c r="K505" s="21"/>
      <c r="L505" s="21"/>
      <c r="M505" s="21"/>
      <c r="N505" s="21"/>
      <c r="O505" s="21"/>
      <c r="P505" s="21"/>
      <c r="Q505" s="21"/>
      <c r="R505" s="21"/>
    </row>
    <row r="506" spans="1:18" x14ac:dyDescent="0.25">
      <c r="A506" s="24"/>
      <c r="B506" s="24"/>
      <c r="F506" s="22"/>
      <c r="G506" s="22"/>
      <c r="H506" s="22"/>
      <c r="I506" s="22"/>
      <c r="J506" s="21"/>
      <c r="K506" s="21"/>
      <c r="L506" s="21"/>
      <c r="M506" s="21"/>
      <c r="N506" s="21"/>
      <c r="O506" s="21"/>
      <c r="P506" s="21"/>
      <c r="Q506" s="21"/>
      <c r="R506" s="21"/>
    </row>
    <row r="507" spans="1:18" x14ac:dyDescent="0.25">
      <c r="A507" s="24"/>
      <c r="B507" s="24"/>
      <c r="F507" s="22"/>
      <c r="G507" s="22"/>
      <c r="H507" s="22"/>
      <c r="I507" s="22"/>
      <c r="J507" s="21"/>
      <c r="K507" s="21"/>
      <c r="L507" s="21"/>
      <c r="M507" s="21"/>
      <c r="N507" s="21"/>
      <c r="O507" s="21"/>
      <c r="P507" s="21"/>
      <c r="Q507" s="21"/>
      <c r="R507" s="21"/>
    </row>
    <row r="508" spans="1:18" x14ac:dyDescent="0.25">
      <c r="A508" s="24"/>
      <c r="B508" s="24"/>
      <c r="F508" s="22"/>
      <c r="G508" s="22"/>
      <c r="H508" s="22"/>
      <c r="I508" s="22"/>
      <c r="J508" s="21"/>
      <c r="K508" s="21"/>
      <c r="L508" s="21"/>
      <c r="M508" s="21"/>
      <c r="N508" s="21"/>
      <c r="O508" s="21"/>
      <c r="P508" s="21"/>
      <c r="Q508" s="21"/>
      <c r="R508" s="21"/>
    </row>
    <row r="509" spans="1:18" x14ac:dyDescent="0.25">
      <c r="A509" s="24"/>
      <c r="B509" s="24"/>
      <c r="F509" s="22"/>
      <c r="G509" s="22"/>
      <c r="H509" s="22"/>
      <c r="I509" s="22"/>
      <c r="J509" s="21"/>
      <c r="K509" s="21"/>
      <c r="L509" s="21"/>
      <c r="M509" s="21"/>
      <c r="N509" s="21"/>
      <c r="O509" s="21"/>
      <c r="P509" s="21"/>
      <c r="Q509" s="21"/>
      <c r="R509" s="21"/>
    </row>
    <row r="510" spans="1:18" x14ac:dyDescent="0.25">
      <c r="A510" s="24"/>
      <c r="B510" s="24"/>
      <c r="F510" s="22"/>
      <c r="G510" s="22"/>
      <c r="H510" s="22"/>
      <c r="I510" s="22"/>
      <c r="J510" s="21"/>
      <c r="K510" s="21"/>
      <c r="L510" s="21"/>
      <c r="M510" s="21"/>
      <c r="N510" s="21"/>
      <c r="O510" s="21"/>
      <c r="P510" s="21"/>
      <c r="Q510" s="21"/>
      <c r="R510" s="21"/>
    </row>
    <row r="511" spans="1:18" x14ac:dyDescent="0.25">
      <c r="A511" s="24"/>
      <c r="B511" s="24"/>
      <c r="F511" s="22"/>
      <c r="G511" s="22"/>
      <c r="H511" s="22"/>
      <c r="I511" s="22"/>
      <c r="J511" s="21"/>
      <c r="K511" s="21"/>
      <c r="L511" s="21"/>
      <c r="M511" s="21"/>
      <c r="N511" s="21"/>
      <c r="O511" s="21"/>
      <c r="P511" s="21"/>
      <c r="Q511" s="21"/>
      <c r="R511" s="21"/>
    </row>
    <row r="512" spans="1:18" x14ac:dyDescent="0.25">
      <c r="A512" s="24"/>
      <c r="B512" s="24"/>
      <c r="F512" s="22"/>
      <c r="G512" s="22"/>
      <c r="H512" s="22"/>
      <c r="I512" s="22"/>
      <c r="J512" s="21"/>
      <c r="K512" s="21"/>
      <c r="L512" s="21"/>
      <c r="M512" s="21"/>
      <c r="N512" s="21"/>
      <c r="O512" s="21"/>
      <c r="P512" s="21"/>
      <c r="Q512" s="21"/>
      <c r="R512" s="21"/>
    </row>
    <row r="513" spans="1:18" x14ac:dyDescent="0.25">
      <c r="A513" s="24"/>
      <c r="B513" s="24"/>
      <c r="F513" s="22"/>
      <c r="G513" s="22"/>
      <c r="H513" s="22"/>
      <c r="I513" s="22"/>
      <c r="J513" s="21"/>
      <c r="K513" s="21"/>
      <c r="L513" s="21"/>
      <c r="M513" s="21"/>
      <c r="N513" s="21"/>
      <c r="O513" s="21"/>
      <c r="P513" s="21"/>
      <c r="Q513" s="21"/>
      <c r="R513" s="21"/>
    </row>
    <row r="514" spans="1:18" x14ac:dyDescent="0.25">
      <c r="A514" s="24"/>
      <c r="B514" s="24"/>
      <c r="F514" s="22"/>
      <c r="G514" s="22"/>
      <c r="H514" s="22"/>
      <c r="I514" s="22"/>
      <c r="J514" s="21"/>
      <c r="K514" s="21"/>
      <c r="L514" s="21"/>
      <c r="M514" s="21"/>
      <c r="N514" s="21"/>
      <c r="O514" s="21"/>
      <c r="P514" s="21"/>
      <c r="Q514" s="21"/>
      <c r="R514" s="21"/>
    </row>
    <row r="515" spans="1:18" x14ac:dyDescent="0.25">
      <c r="A515" s="24"/>
      <c r="B515" s="24"/>
      <c r="F515" s="22"/>
      <c r="G515" s="22"/>
      <c r="H515" s="22"/>
      <c r="I515" s="22"/>
      <c r="J515" s="21"/>
      <c r="K515" s="21"/>
      <c r="L515" s="21"/>
      <c r="M515" s="21"/>
      <c r="N515" s="21"/>
      <c r="O515" s="21"/>
      <c r="P515" s="21"/>
      <c r="Q515" s="21"/>
      <c r="R515" s="21"/>
    </row>
    <row r="516" spans="1:18" x14ac:dyDescent="0.25">
      <c r="A516" s="24"/>
      <c r="B516" s="24"/>
      <c r="F516" s="22"/>
      <c r="G516" s="22"/>
      <c r="H516" s="22"/>
      <c r="I516" s="22"/>
      <c r="J516" s="21"/>
      <c r="K516" s="21"/>
      <c r="L516" s="21"/>
      <c r="M516" s="21"/>
      <c r="N516" s="21"/>
      <c r="O516" s="21"/>
      <c r="P516" s="21"/>
      <c r="Q516" s="21"/>
      <c r="R516" s="21"/>
    </row>
    <row r="517" spans="1:18" x14ac:dyDescent="0.25">
      <c r="A517" s="24"/>
      <c r="B517" s="24"/>
      <c r="F517" s="22"/>
      <c r="G517" s="22"/>
      <c r="H517" s="22"/>
      <c r="I517" s="22"/>
      <c r="J517" s="21"/>
      <c r="K517" s="21"/>
      <c r="L517" s="21"/>
      <c r="M517" s="21"/>
      <c r="N517" s="21"/>
      <c r="O517" s="21"/>
      <c r="P517" s="21"/>
      <c r="Q517" s="21"/>
      <c r="R517" s="21"/>
    </row>
    <row r="518" spans="1:18" x14ac:dyDescent="0.25">
      <c r="A518" s="24"/>
      <c r="B518" s="24"/>
      <c r="F518" s="22"/>
      <c r="G518" s="22"/>
      <c r="H518" s="22"/>
      <c r="I518" s="22"/>
      <c r="J518" s="21"/>
      <c r="K518" s="21"/>
      <c r="L518" s="21"/>
      <c r="M518" s="21"/>
      <c r="N518" s="21"/>
      <c r="O518" s="21"/>
      <c r="P518" s="21"/>
      <c r="Q518" s="21"/>
      <c r="R518" s="21"/>
    </row>
    <row r="519" spans="1:18" x14ac:dyDescent="0.25">
      <c r="A519" s="24"/>
      <c r="B519" s="24"/>
      <c r="F519" s="22"/>
      <c r="G519" s="22"/>
      <c r="H519" s="22"/>
      <c r="I519" s="22"/>
      <c r="J519" s="21"/>
      <c r="K519" s="21"/>
      <c r="L519" s="21"/>
      <c r="M519" s="21"/>
      <c r="N519" s="21"/>
      <c r="O519" s="21"/>
      <c r="P519" s="21"/>
      <c r="Q519" s="21"/>
      <c r="R519" s="21"/>
    </row>
    <row r="520" spans="1:18" x14ac:dyDescent="0.25">
      <c r="A520" s="24"/>
      <c r="B520" s="24"/>
      <c r="F520" s="22"/>
      <c r="G520" s="22"/>
      <c r="H520" s="22"/>
      <c r="I520" s="22"/>
      <c r="J520" s="21"/>
      <c r="K520" s="21"/>
      <c r="L520" s="21"/>
      <c r="M520" s="21"/>
      <c r="N520" s="21"/>
      <c r="O520" s="21"/>
      <c r="P520" s="21"/>
      <c r="Q520" s="21"/>
      <c r="R520" s="21"/>
    </row>
    <row r="521" spans="1:18" x14ac:dyDescent="0.25">
      <c r="A521" s="24"/>
      <c r="B521" s="24"/>
      <c r="F521" s="22"/>
      <c r="G521" s="22"/>
      <c r="H521" s="22"/>
      <c r="I521" s="22"/>
      <c r="J521" s="21"/>
      <c r="K521" s="21"/>
      <c r="L521" s="21"/>
      <c r="M521" s="21"/>
      <c r="N521" s="21"/>
      <c r="O521" s="21"/>
      <c r="P521" s="21"/>
      <c r="Q521" s="21"/>
      <c r="R521" s="21"/>
    </row>
    <row r="522" spans="1:18" x14ac:dyDescent="0.25">
      <c r="A522" s="24"/>
      <c r="B522" s="24"/>
      <c r="F522" s="22"/>
      <c r="G522" s="22"/>
      <c r="H522" s="22"/>
      <c r="I522" s="22"/>
      <c r="J522" s="21"/>
      <c r="K522" s="21"/>
      <c r="L522" s="21"/>
      <c r="M522" s="21"/>
      <c r="N522" s="21"/>
      <c r="O522" s="21"/>
      <c r="P522" s="21"/>
      <c r="Q522" s="21"/>
      <c r="R522" s="21"/>
    </row>
    <row r="523" spans="1:18" x14ac:dyDescent="0.25">
      <c r="A523" s="24"/>
      <c r="B523" s="24"/>
      <c r="F523" s="22"/>
      <c r="G523" s="22"/>
      <c r="H523" s="22"/>
      <c r="I523" s="22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 x14ac:dyDescent="0.25">
      <c r="A524" s="24"/>
      <c r="B524" s="24"/>
      <c r="F524" s="22"/>
      <c r="G524" s="22"/>
      <c r="H524" s="22"/>
      <c r="I524" s="22"/>
      <c r="J524" s="21"/>
      <c r="K524" s="21"/>
      <c r="L524" s="21"/>
      <c r="M524" s="21"/>
      <c r="N524" s="21"/>
      <c r="O524" s="21"/>
      <c r="P524" s="21"/>
      <c r="Q524" s="21"/>
      <c r="R524" s="21"/>
    </row>
    <row r="525" spans="1:18" x14ac:dyDescent="0.25">
      <c r="A525" s="24"/>
      <c r="B525" s="24"/>
      <c r="F525" s="22"/>
      <c r="G525" s="22"/>
      <c r="H525" s="22"/>
      <c r="I525" s="22"/>
      <c r="J525" s="21"/>
      <c r="K525" s="21"/>
      <c r="L525" s="21"/>
      <c r="M525" s="21"/>
      <c r="N525" s="21"/>
      <c r="O525" s="21"/>
      <c r="P525" s="21"/>
      <c r="Q525" s="21"/>
      <c r="R525" s="21"/>
    </row>
    <row r="526" spans="1:18" x14ac:dyDescent="0.25">
      <c r="A526" s="24"/>
      <c r="B526" s="24"/>
      <c r="F526" s="22"/>
      <c r="G526" s="22"/>
      <c r="H526" s="22"/>
      <c r="I526" s="22"/>
      <c r="J526" s="21"/>
      <c r="K526" s="21"/>
      <c r="L526" s="21"/>
      <c r="M526" s="21"/>
      <c r="N526" s="21"/>
      <c r="O526" s="21"/>
      <c r="P526" s="21"/>
      <c r="Q526" s="21"/>
      <c r="R526" s="21"/>
    </row>
    <row r="527" spans="1:18" x14ac:dyDescent="0.25">
      <c r="A527" s="24"/>
      <c r="B527" s="24"/>
      <c r="F527" s="22"/>
      <c r="G527" s="22"/>
      <c r="H527" s="22"/>
      <c r="I527" s="22"/>
      <c r="J527" s="21"/>
      <c r="K527" s="21"/>
      <c r="L527" s="21"/>
      <c r="M527" s="21"/>
      <c r="N527" s="21"/>
      <c r="O527" s="21"/>
      <c r="P527" s="21"/>
      <c r="Q527" s="21"/>
      <c r="R527" s="21"/>
    </row>
    <row r="528" spans="1:18" x14ac:dyDescent="0.25">
      <c r="A528" s="24"/>
      <c r="B528" s="24"/>
      <c r="F528" s="22"/>
      <c r="G528" s="22"/>
      <c r="H528" s="22"/>
      <c r="I528" s="22"/>
      <c r="J528" s="21"/>
      <c r="K528" s="21"/>
      <c r="L528" s="21"/>
      <c r="M528" s="21"/>
      <c r="N528" s="21"/>
      <c r="O528" s="21"/>
      <c r="P528" s="21"/>
      <c r="Q528" s="21"/>
      <c r="R528" s="21"/>
    </row>
    <row r="529" spans="1:18" x14ac:dyDescent="0.25">
      <c r="A529" s="24"/>
      <c r="B529" s="24"/>
      <c r="F529" s="22"/>
      <c r="G529" s="22"/>
      <c r="H529" s="22"/>
      <c r="I529" s="22"/>
      <c r="J529" s="21"/>
      <c r="K529" s="21"/>
      <c r="L529" s="21"/>
      <c r="M529" s="21"/>
      <c r="N529" s="21"/>
      <c r="O529" s="21"/>
      <c r="P529" s="21"/>
      <c r="Q529" s="21"/>
      <c r="R529" s="21"/>
    </row>
    <row r="530" spans="1:18" x14ac:dyDescent="0.25">
      <c r="A530" s="24"/>
      <c r="B530" s="24"/>
      <c r="F530" s="22"/>
      <c r="G530" s="22"/>
      <c r="H530" s="22"/>
      <c r="I530" s="22"/>
      <c r="J530" s="21"/>
      <c r="K530" s="21"/>
      <c r="L530" s="21"/>
      <c r="M530" s="21"/>
      <c r="N530" s="21"/>
      <c r="O530" s="21"/>
      <c r="P530" s="21"/>
      <c r="Q530" s="21"/>
      <c r="R530" s="21"/>
    </row>
    <row r="531" spans="1:18" x14ac:dyDescent="0.25">
      <c r="A531" s="24"/>
      <c r="B531" s="24"/>
      <c r="F531" s="22"/>
      <c r="G531" s="22"/>
      <c r="H531" s="22"/>
      <c r="I531" s="22"/>
      <c r="J531" s="21"/>
      <c r="K531" s="21"/>
      <c r="L531" s="21"/>
      <c r="M531" s="21"/>
      <c r="N531" s="21"/>
      <c r="O531" s="21"/>
      <c r="P531" s="21"/>
      <c r="Q531" s="21"/>
      <c r="R531" s="21"/>
    </row>
    <row r="532" spans="1:18" x14ac:dyDescent="0.25">
      <c r="A532" s="24"/>
      <c r="B532" s="24"/>
      <c r="F532" s="22"/>
      <c r="G532" s="22"/>
      <c r="H532" s="22"/>
      <c r="I532" s="22"/>
      <c r="J532" s="21"/>
      <c r="K532" s="21"/>
      <c r="L532" s="21"/>
      <c r="M532" s="21"/>
      <c r="N532" s="21"/>
      <c r="O532" s="21"/>
      <c r="P532" s="21"/>
      <c r="Q532" s="21"/>
      <c r="R532" s="21"/>
    </row>
    <row r="533" spans="1:18" x14ac:dyDescent="0.25">
      <c r="A533" s="24"/>
      <c r="B533" s="24"/>
      <c r="F533" s="22"/>
      <c r="G533" s="22"/>
      <c r="H533" s="22"/>
      <c r="I533" s="22"/>
      <c r="J533" s="21"/>
      <c r="K533" s="21"/>
      <c r="L533" s="21"/>
      <c r="M533" s="21"/>
      <c r="N533" s="21"/>
      <c r="O533" s="21"/>
      <c r="P533" s="21"/>
      <c r="Q533" s="21"/>
      <c r="R533" s="21"/>
    </row>
    <row r="534" spans="1:18" x14ac:dyDescent="0.25">
      <c r="A534" s="24"/>
      <c r="B534" s="24"/>
      <c r="F534" s="22"/>
      <c r="G534" s="22"/>
      <c r="H534" s="22"/>
      <c r="I534" s="22"/>
      <c r="J534" s="21"/>
      <c r="K534" s="21"/>
      <c r="L534" s="21"/>
      <c r="M534" s="21"/>
      <c r="N534" s="21"/>
      <c r="O534" s="21"/>
      <c r="P534" s="21"/>
      <c r="Q534" s="21"/>
      <c r="R534" s="21"/>
    </row>
    <row r="535" spans="1:18" x14ac:dyDescent="0.25">
      <c r="A535" s="24"/>
      <c r="B535" s="24"/>
      <c r="F535" s="22"/>
      <c r="G535" s="22"/>
      <c r="H535" s="22"/>
      <c r="I535" s="22"/>
      <c r="J535" s="21"/>
      <c r="K535" s="21"/>
      <c r="L535" s="21"/>
      <c r="M535" s="21"/>
      <c r="N535" s="21"/>
      <c r="O535" s="21"/>
      <c r="P535" s="21"/>
      <c r="Q535" s="21"/>
      <c r="R535" s="21"/>
    </row>
    <row r="536" spans="1:18" x14ac:dyDescent="0.25">
      <c r="A536" s="24"/>
      <c r="B536" s="24"/>
      <c r="F536" s="22"/>
      <c r="G536" s="22"/>
      <c r="H536" s="22"/>
      <c r="I536" s="22"/>
      <c r="J536" s="21"/>
      <c r="K536" s="21"/>
      <c r="L536" s="21"/>
      <c r="M536" s="21"/>
      <c r="N536" s="21"/>
      <c r="O536" s="21"/>
      <c r="P536" s="21"/>
      <c r="Q536" s="21"/>
      <c r="R536" s="21"/>
    </row>
    <row r="537" spans="1:18" x14ac:dyDescent="0.25">
      <c r="A537" s="24"/>
      <c r="B537" s="24"/>
      <c r="F537" s="22"/>
      <c r="G537" s="22"/>
      <c r="H537" s="22"/>
      <c r="I537" s="22"/>
      <c r="J537" s="21"/>
      <c r="K537" s="21"/>
      <c r="L537" s="21"/>
      <c r="M537" s="21"/>
      <c r="N537" s="21"/>
      <c r="O537" s="21"/>
      <c r="P537" s="21"/>
      <c r="Q537" s="21"/>
      <c r="R537" s="21"/>
    </row>
    <row r="538" spans="1:18" x14ac:dyDescent="0.25">
      <c r="A538" s="24"/>
      <c r="B538" s="24"/>
      <c r="F538" s="22"/>
      <c r="G538" s="22"/>
      <c r="H538" s="22"/>
      <c r="I538" s="22"/>
      <c r="J538" s="21"/>
      <c r="K538" s="21"/>
      <c r="L538" s="21"/>
      <c r="M538" s="21"/>
      <c r="N538" s="21"/>
      <c r="O538" s="21"/>
      <c r="P538" s="21"/>
      <c r="Q538" s="21"/>
      <c r="R538" s="21"/>
    </row>
    <row r="539" spans="1:18" x14ac:dyDescent="0.25">
      <c r="A539" s="24"/>
      <c r="B539" s="24"/>
      <c r="F539" s="22"/>
      <c r="G539" s="22"/>
      <c r="H539" s="22"/>
      <c r="I539" s="22"/>
      <c r="J539" s="21"/>
      <c r="K539" s="21"/>
      <c r="L539" s="21"/>
      <c r="M539" s="21"/>
      <c r="N539" s="21"/>
      <c r="O539" s="21"/>
      <c r="P539" s="21"/>
      <c r="Q539" s="21"/>
      <c r="R539" s="21"/>
    </row>
    <row r="540" spans="1:18" x14ac:dyDescent="0.25">
      <c r="A540" s="24"/>
      <c r="B540" s="24"/>
      <c r="F540" s="22"/>
      <c r="G540" s="22"/>
      <c r="H540" s="22"/>
      <c r="I540" s="22"/>
      <c r="J540" s="21"/>
      <c r="K540" s="21"/>
      <c r="L540" s="21"/>
      <c r="M540" s="21"/>
      <c r="N540" s="21"/>
      <c r="O540" s="21"/>
      <c r="P540" s="21"/>
      <c r="Q540" s="21"/>
      <c r="R540" s="21"/>
    </row>
    <row r="541" spans="1:18" x14ac:dyDescent="0.25">
      <c r="A541" s="24"/>
      <c r="B541" s="24"/>
      <c r="F541" s="22"/>
      <c r="G541" s="22"/>
      <c r="H541" s="22"/>
      <c r="I541" s="22"/>
      <c r="J541" s="21"/>
      <c r="K541" s="21"/>
      <c r="L541" s="21"/>
      <c r="M541" s="21"/>
      <c r="N541" s="21"/>
      <c r="O541" s="21"/>
      <c r="P541" s="21"/>
      <c r="Q541" s="21"/>
      <c r="R541" s="21"/>
    </row>
    <row r="542" spans="1:18" x14ac:dyDescent="0.25">
      <c r="A542" s="24"/>
      <c r="B542" s="24"/>
      <c r="F542" s="22"/>
      <c r="G542" s="22"/>
      <c r="H542" s="22"/>
      <c r="I542" s="22"/>
      <c r="J542" s="21"/>
      <c r="K542" s="21"/>
      <c r="L542" s="21"/>
      <c r="M542" s="21"/>
      <c r="N542" s="21"/>
      <c r="O542" s="21"/>
      <c r="P542" s="21"/>
      <c r="Q542" s="21"/>
      <c r="R542" s="21"/>
    </row>
    <row r="543" spans="1:18" x14ac:dyDescent="0.25">
      <c r="A543" s="24"/>
      <c r="B543" s="24"/>
      <c r="F543" s="22"/>
      <c r="G543" s="22"/>
      <c r="H543" s="22"/>
      <c r="I543" s="22"/>
      <c r="J543" s="21"/>
      <c r="K543" s="21"/>
      <c r="L543" s="21"/>
      <c r="M543" s="21"/>
      <c r="N543" s="21"/>
      <c r="O543" s="21"/>
      <c r="P543" s="21"/>
      <c r="Q543" s="21"/>
      <c r="R543" s="21"/>
    </row>
    <row r="544" spans="1:18" x14ac:dyDescent="0.25">
      <c r="A544" s="24"/>
      <c r="B544" s="24"/>
      <c r="F544" s="22"/>
      <c r="G544" s="22"/>
      <c r="H544" s="22"/>
      <c r="I544" s="22"/>
      <c r="J544" s="21"/>
      <c r="K544" s="21"/>
      <c r="L544" s="21"/>
      <c r="M544" s="21"/>
      <c r="N544" s="21"/>
      <c r="O544" s="21"/>
      <c r="P544" s="21"/>
      <c r="Q544" s="21"/>
      <c r="R544" s="21"/>
    </row>
    <row r="545" spans="1:18" x14ac:dyDescent="0.25">
      <c r="A545" s="24"/>
      <c r="B545" s="24"/>
      <c r="F545" s="22"/>
      <c r="G545" s="22"/>
      <c r="H545" s="22"/>
      <c r="I545" s="22"/>
      <c r="J545" s="21"/>
      <c r="K545" s="21"/>
      <c r="L545" s="21"/>
      <c r="M545" s="21"/>
      <c r="N545" s="21"/>
      <c r="O545" s="21"/>
      <c r="P545" s="21"/>
      <c r="Q545" s="21"/>
      <c r="R545" s="21"/>
    </row>
    <row r="546" spans="1:18" x14ac:dyDescent="0.25">
      <c r="A546" s="24"/>
      <c r="B546" s="24"/>
      <c r="F546" s="22"/>
      <c r="G546" s="22"/>
      <c r="H546" s="22"/>
      <c r="I546" s="22"/>
      <c r="J546" s="21"/>
      <c r="K546" s="21"/>
      <c r="L546" s="21"/>
      <c r="M546" s="21"/>
      <c r="N546" s="21"/>
      <c r="O546" s="21"/>
      <c r="P546" s="21"/>
      <c r="Q546" s="21"/>
      <c r="R546" s="21"/>
    </row>
    <row r="547" spans="1:18" x14ac:dyDescent="0.25">
      <c r="A547" s="24"/>
      <c r="B547" s="24"/>
      <c r="F547" s="22"/>
      <c r="G547" s="22"/>
      <c r="H547" s="22"/>
      <c r="I547" s="22"/>
      <c r="J547" s="21"/>
      <c r="K547" s="21"/>
      <c r="L547" s="21"/>
      <c r="M547" s="21"/>
      <c r="N547" s="21"/>
      <c r="O547" s="21"/>
      <c r="P547" s="21"/>
      <c r="Q547" s="21"/>
      <c r="R547" s="21"/>
    </row>
    <row r="548" spans="1:18" x14ac:dyDescent="0.25">
      <c r="A548" s="24"/>
      <c r="B548" s="24"/>
      <c r="F548" s="22"/>
      <c r="G548" s="22"/>
      <c r="H548" s="22"/>
      <c r="I548" s="22"/>
      <c r="J548" s="21"/>
      <c r="K548" s="21"/>
      <c r="L548" s="21"/>
      <c r="M548" s="21"/>
      <c r="N548" s="21"/>
      <c r="O548" s="21"/>
      <c r="P548" s="21"/>
      <c r="Q548" s="21"/>
      <c r="R548" s="21"/>
    </row>
    <row r="549" spans="1:18" x14ac:dyDescent="0.25">
      <c r="A549" s="24"/>
      <c r="B549" s="24"/>
      <c r="F549" s="22"/>
      <c r="G549" s="22"/>
      <c r="H549" s="22"/>
      <c r="I549" s="22"/>
      <c r="J549" s="21"/>
      <c r="K549" s="21"/>
      <c r="L549" s="21"/>
      <c r="M549" s="21"/>
      <c r="N549" s="21"/>
      <c r="O549" s="21"/>
      <c r="P549" s="21"/>
      <c r="Q549" s="21"/>
      <c r="R549" s="21"/>
    </row>
    <row r="550" spans="1:18" x14ac:dyDescent="0.25">
      <c r="A550" s="24"/>
      <c r="B550" s="24"/>
      <c r="F550" s="22"/>
      <c r="G550" s="22"/>
      <c r="H550" s="22"/>
      <c r="I550" s="22"/>
      <c r="J550" s="21"/>
      <c r="K550" s="21"/>
      <c r="L550" s="21"/>
      <c r="M550" s="21"/>
      <c r="N550" s="21"/>
      <c r="O550" s="21"/>
      <c r="P550" s="21"/>
      <c r="Q550" s="21"/>
      <c r="R550" s="21"/>
    </row>
    <row r="551" spans="1:18" x14ac:dyDescent="0.25">
      <c r="A551" s="24"/>
      <c r="B551" s="24"/>
      <c r="F551" s="22"/>
      <c r="G551" s="22"/>
      <c r="H551" s="22"/>
      <c r="I551" s="22"/>
      <c r="J551" s="21"/>
      <c r="K551" s="21"/>
      <c r="L551" s="21"/>
      <c r="M551" s="21"/>
      <c r="N551" s="21"/>
      <c r="O551" s="21"/>
      <c r="P551" s="21"/>
      <c r="Q551" s="21"/>
      <c r="R551" s="21"/>
    </row>
    <row r="552" spans="1:18" x14ac:dyDescent="0.25">
      <c r="A552" s="24"/>
      <c r="B552" s="24"/>
      <c r="F552" s="22"/>
      <c r="G552" s="22"/>
      <c r="H552" s="22"/>
      <c r="I552" s="22"/>
      <c r="J552" s="21"/>
      <c r="K552" s="21"/>
      <c r="L552" s="21"/>
      <c r="M552" s="21"/>
      <c r="N552" s="21"/>
      <c r="O552" s="21"/>
      <c r="P552" s="21"/>
      <c r="Q552" s="21"/>
      <c r="R552" s="21"/>
    </row>
    <row r="553" spans="1:18" x14ac:dyDescent="0.25">
      <c r="A553" s="24"/>
      <c r="B553" s="24"/>
      <c r="F553" s="22"/>
      <c r="G553" s="22"/>
      <c r="H553" s="22"/>
      <c r="I553" s="22"/>
      <c r="J553" s="21"/>
      <c r="K553" s="21"/>
      <c r="L553" s="21"/>
      <c r="M553" s="21"/>
      <c r="N553" s="21"/>
      <c r="O553" s="21"/>
      <c r="P553" s="21"/>
      <c r="Q553" s="21"/>
      <c r="R553" s="21"/>
    </row>
    <row r="554" spans="1:18" x14ac:dyDescent="0.25">
      <c r="A554" s="24"/>
      <c r="B554" s="24"/>
      <c r="F554" s="22"/>
      <c r="G554" s="22"/>
      <c r="H554" s="22"/>
      <c r="I554" s="22"/>
      <c r="J554" s="21"/>
      <c r="K554" s="21"/>
      <c r="L554" s="21"/>
      <c r="M554" s="21"/>
      <c r="N554" s="21"/>
      <c r="O554" s="21"/>
      <c r="P554" s="21"/>
      <c r="Q554" s="21"/>
      <c r="R554" s="21"/>
    </row>
    <row r="555" spans="1:18" x14ac:dyDescent="0.25">
      <c r="A555" s="24"/>
      <c r="B555" s="24"/>
      <c r="F555" s="22"/>
      <c r="G555" s="22"/>
      <c r="H555" s="22"/>
      <c r="I555" s="22"/>
      <c r="J555" s="21"/>
      <c r="K555" s="21"/>
      <c r="L555" s="21"/>
      <c r="M555" s="21"/>
      <c r="N555" s="21"/>
      <c r="O555" s="21"/>
      <c r="P555" s="21"/>
      <c r="Q555" s="21"/>
      <c r="R555" s="21"/>
    </row>
    <row r="556" spans="1:18" x14ac:dyDescent="0.25">
      <c r="A556" s="24"/>
      <c r="B556" s="24"/>
      <c r="F556" s="22"/>
      <c r="G556" s="22"/>
      <c r="H556" s="22"/>
      <c r="I556" s="22"/>
      <c r="J556" s="21"/>
      <c r="K556" s="21"/>
      <c r="L556" s="21"/>
      <c r="M556" s="21"/>
      <c r="N556" s="21"/>
      <c r="O556" s="21"/>
      <c r="P556" s="21"/>
      <c r="Q556" s="21"/>
      <c r="R556" s="21"/>
    </row>
    <row r="557" spans="1:18" x14ac:dyDescent="0.25">
      <c r="A557" s="24"/>
      <c r="B557" s="24"/>
      <c r="F557" s="22"/>
      <c r="G557" s="22"/>
      <c r="H557" s="22"/>
      <c r="I557" s="22"/>
      <c r="J557" s="21"/>
      <c r="K557" s="21"/>
      <c r="L557" s="21"/>
      <c r="M557" s="21"/>
      <c r="N557" s="21"/>
      <c r="O557" s="21"/>
      <c r="P557" s="21"/>
      <c r="Q557" s="21"/>
      <c r="R557" s="21"/>
    </row>
    <row r="558" spans="1:18" x14ac:dyDescent="0.25">
      <c r="A558" s="24"/>
      <c r="B558" s="24"/>
      <c r="F558" s="22"/>
      <c r="G558" s="22"/>
      <c r="H558" s="22"/>
      <c r="I558" s="22"/>
      <c r="J558" s="21"/>
      <c r="K558" s="21"/>
      <c r="L558" s="21"/>
      <c r="M558" s="21"/>
      <c r="N558" s="21"/>
      <c r="O558" s="21"/>
      <c r="P558" s="21"/>
      <c r="Q558" s="21"/>
      <c r="R558" s="21"/>
    </row>
    <row r="559" spans="1:18" x14ac:dyDescent="0.25">
      <c r="A559" s="24"/>
      <c r="B559" s="24"/>
      <c r="F559" s="22"/>
      <c r="G559" s="22"/>
      <c r="H559" s="22"/>
      <c r="I559" s="22"/>
      <c r="J559" s="21"/>
      <c r="K559" s="21"/>
      <c r="L559" s="21"/>
      <c r="M559" s="21"/>
      <c r="N559" s="21"/>
      <c r="O559" s="21"/>
      <c r="P559" s="21"/>
      <c r="Q559" s="21"/>
      <c r="R559" s="21"/>
    </row>
    <row r="560" spans="1:18" x14ac:dyDescent="0.25">
      <c r="A560" s="24"/>
      <c r="B560" s="24"/>
      <c r="F560" s="22"/>
      <c r="G560" s="22"/>
      <c r="H560" s="22"/>
      <c r="I560" s="22"/>
      <c r="J560" s="21"/>
      <c r="K560" s="21"/>
      <c r="L560" s="21"/>
      <c r="M560" s="21"/>
      <c r="N560" s="21"/>
      <c r="O560" s="21"/>
      <c r="P560" s="21"/>
      <c r="Q560" s="21"/>
      <c r="R560" s="21"/>
    </row>
    <row r="561" spans="1:18" x14ac:dyDescent="0.25">
      <c r="A561" s="24"/>
      <c r="B561" s="24"/>
      <c r="F561" s="22"/>
      <c r="G561" s="22"/>
      <c r="H561" s="22"/>
      <c r="I561" s="22"/>
      <c r="J561" s="21"/>
      <c r="K561" s="21"/>
      <c r="L561" s="21"/>
      <c r="M561" s="21"/>
      <c r="N561" s="21"/>
      <c r="O561" s="21"/>
      <c r="P561" s="21"/>
      <c r="Q561" s="21"/>
      <c r="R561" s="21"/>
    </row>
    <row r="562" spans="1:18" x14ac:dyDescent="0.25">
      <c r="A562" s="24"/>
      <c r="B562" s="24"/>
      <c r="F562" s="22"/>
      <c r="G562" s="22"/>
      <c r="H562" s="22"/>
      <c r="I562" s="22"/>
      <c r="J562" s="21"/>
      <c r="K562" s="21"/>
      <c r="L562" s="21"/>
      <c r="M562" s="21"/>
      <c r="N562" s="21"/>
      <c r="O562" s="21"/>
      <c r="P562" s="21"/>
      <c r="Q562" s="21"/>
      <c r="R562" s="21"/>
    </row>
    <row r="563" spans="1:18" x14ac:dyDescent="0.25">
      <c r="A563" s="24"/>
      <c r="B563" s="24"/>
      <c r="F563" s="22"/>
      <c r="G563" s="22"/>
      <c r="H563" s="22"/>
      <c r="I563" s="22"/>
      <c r="J563" s="21"/>
      <c r="K563" s="21"/>
      <c r="L563" s="21"/>
      <c r="M563" s="21"/>
      <c r="N563" s="21"/>
      <c r="O563" s="21"/>
      <c r="P563" s="21"/>
      <c r="Q563" s="21"/>
      <c r="R563" s="21"/>
    </row>
    <row r="564" spans="1:18" x14ac:dyDescent="0.25">
      <c r="A564" s="24"/>
      <c r="B564" s="24"/>
      <c r="F564" s="22"/>
      <c r="G564" s="22"/>
      <c r="H564" s="22"/>
      <c r="I564" s="22"/>
      <c r="J564" s="21"/>
      <c r="K564" s="21"/>
      <c r="L564" s="21"/>
      <c r="M564" s="21"/>
      <c r="N564" s="21"/>
      <c r="O564" s="21"/>
      <c r="P564" s="21"/>
      <c r="Q564" s="21"/>
      <c r="R564" s="21"/>
    </row>
    <row r="565" spans="1:18" x14ac:dyDescent="0.25">
      <c r="A565" s="24"/>
      <c r="B565" s="24"/>
      <c r="F565" s="22"/>
      <c r="G565" s="22"/>
      <c r="H565" s="22"/>
      <c r="I565" s="22"/>
      <c r="J565" s="21"/>
      <c r="K565" s="21"/>
      <c r="L565" s="21"/>
      <c r="M565" s="21"/>
      <c r="N565" s="21"/>
      <c r="O565" s="21"/>
      <c r="P565" s="21"/>
      <c r="Q565" s="21"/>
      <c r="R565" s="21"/>
    </row>
    <row r="566" spans="1:18" x14ac:dyDescent="0.25">
      <c r="A566" s="24"/>
      <c r="B566" s="24"/>
      <c r="F566" s="22"/>
      <c r="G566" s="22"/>
      <c r="H566" s="22"/>
      <c r="I566" s="22"/>
      <c r="J566" s="21"/>
      <c r="K566" s="21"/>
      <c r="L566" s="21"/>
      <c r="M566" s="21"/>
      <c r="N566" s="21"/>
      <c r="O566" s="21"/>
      <c r="P566" s="21"/>
      <c r="Q566" s="21"/>
      <c r="R566" s="21"/>
    </row>
    <row r="567" spans="1:18" x14ac:dyDescent="0.25">
      <c r="A567" s="24"/>
      <c r="B567" s="24"/>
      <c r="F567" s="22"/>
      <c r="G567" s="22"/>
      <c r="H567" s="22"/>
      <c r="I567" s="22"/>
      <c r="J567" s="21"/>
      <c r="K567" s="21"/>
      <c r="L567" s="21"/>
      <c r="M567" s="21"/>
      <c r="N567" s="21"/>
      <c r="O567" s="21"/>
      <c r="P567" s="21"/>
      <c r="Q567" s="21"/>
      <c r="R567" s="21"/>
    </row>
    <row r="568" spans="1:18" x14ac:dyDescent="0.25">
      <c r="A568" s="24"/>
      <c r="B568" s="24"/>
      <c r="F568" s="22"/>
      <c r="G568" s="22"/>
      <c r="H568" s="22"/>
      <c r="I568" s="22"/>
      <c r="J568" s="21"/>
      <c r="K568" s="21"/>
      <c r="L568" s="21"/>
      <c r="M568" s="21"/>
      <c r="N568" s="21"/>
      <c r="O568" s="21"/>
      <c r="P568" s="21"/>
      <c r="Q568" s="21"/>
      <c r="R568" s="21"/>
    </row>
    <row r="569" spans="1:18" x14ac:dyDescent="0.25">
      <c r="A569" s="24"/>
      <c r="B569" s="24"/>
      <c r="F569" s="22"/>
      <c r="G569" s="22"/>
      <c r="H569" s="22"/>
      <c r="I569" s="22"/>
      <c r="J569" s="21"/>
      <c r="K569" s="21"/>
      <c r="L569" s="21"/>
      <c r="M569" s="21"/>
      <c r="N569" s="21"/>
      <c r="O569" s="21"/>
      <c r="P569" s="21"/>
      <c r="Q569" s="21"/>
      <c r="R569" s="21"/>
    </row>
    <row r="570" spans="1:18" x14ac:dyDescent="0.25">
      <c r="A570" s="24"/>
      <c r="B570" s="24"/>
      <c r="F570" s="22"/>
      <c r="G570" s="22"/>
      <c r="H570" s="22"/>
      <c r="I570" s="22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 x14ac:dyDescent="0.25">
      <c r="A571" s="24"/>
      <c r="B571" s="24"/>
      <c r="F571" s="22"/>
      <c r="G571" s="22"/>
      <c r="H571" s="22"/>
      <c r="I571" s="22"/>
      <c r="J571" s="21"/>
      <c r="K571" s="21"/>
      <c r="L571" s="21"/>
      <c r="M571" s="21"/>
      <c r="N571" s="21"/>
      <c r="O571" s="21"/>
      <c r="P571" s="21"/>
      <c r="Q571" s="21"/>
      <c r="R571" s="21"/>
    </row>
    <row r="572" spans="1:18" x14ac:dyDescent="0.25">
      <c r="A572" s="24"/>
      <c r="B572" s="24"/>
      <c r="F572" s="22"/>
      <c r="G572" s="22"/>
      <c r="H572" s="22"/>
      <c r="I572" s="22"/>
      <c r="J572" s="21"/>
      <c r="K572" s="21"/>
      <c r="L572" s="21"/>
      <c r="M572" s="21"/>
      <c r="N572" s="21"/>
      <c r="O572" s="21"/>
      <c r="P572" s="21"/>
      <c r="Q572" s="21"/>
      <c r="R572" s="21"/>
    </row>
    <row r="573" spans="1:18" x14ac:dyDescent="0.25">
      <c r="A573" s="24"/>
      <c r="B573" s="24"/>
      <c r="F573" s="22"/>
      <c r="G573" s="22"/>
      <c r="H573" s="22"/>
      <c r="I573" s="22"/>
      <c r="J573" s="21"/>
      <c r="K573" s="21"/>
      <c r="L573" s="21"/>
      <c r="M573" s="21"/>
      <c r="N573" s="21"/>
      <c r="O573" s="21"/>
      <c r="P573" s="21"/>
      <c r="Q573" s="21"/>
      <c r="R573" s="21"/>
    </row>
    <row r="574" spans="1:18" x14ac:dyDescent="0.25">
      <c r="A574" s="24"/>
      <c r="B574" s="24"/>
      <c r="F574" s="22"/>
      <c r="G574" s="22"/>
      <c r="H574" s="22"/>
      <c r="I574" s="22"/>
      <c r="J574" s="21"/>
      <c r="K574" s="21"/>
      <c r="L574" s="21"/>
      <c r="M574" s="21"/>
      <c r="N574" s="21"/>
      <c r="O574" s="21"/>
      <c r="P574" s="21"/>
      <c r="Q574" s="21"/>
      <c r="R574" s="21"/>
    </row>
    <row r="575" spans="1:18" x14ac:dyDescent="0.25">
      <c r="A575" s="24"/>
      <c r="B575" s="24"/>
      <c r="F575" s="22"/>
      <c r="G575" s="22"/>
      <c r="H575" s="22"/>
      <c r="I575" s="22"/>
      <c r="J575" s="21"/>
      <c r="K575" s="21"/>
      <c r="L575" s="21"/>
      <c r="M575" s="21"/>
      <c r="N575" s="21"/>
      <c r="O575" s="21"/>
      <c r="P575" s="21"/>
      <c r="Q575" s="21"/>
      <c r="R575" s="21"/>
    </row>
    <row r="576" spans="1:18" x14ac:dyDescent="0.25">
      <c r="A576" s="24"/>
      <c r="B576" s="24"/>
      <c r="F576" s="22"/>
      <c r="G576" s="22"/>
      <c r="H576" s="22"/>
      <c r="I576" s="22"/>
      <c r="J576" s="21"/>
      <c r="K576" s="21"/>
      <c r="L576" s="21"/>
      <c r="M576" s="21"/>
      <c r="N576" s="21"/>
      <c r="O576" s="21"/>
      <c r="P576" s="21"/>
      <c r="Q576" s="21"/>
      <c r="R576" s="21"/>
    </row>
    <row r="577" spans="1:18" x14ac:dyDescent="0.25">
      <c r="A577" s="24"/>
      <c r="B577" s="24"/>
      <c r="F577" s="22"/>
      <c r="G577" s="22"/>
      <c r="H577" s="22"/>
      <c r="I577" s="22"/>
      <c r="J577" s="21"/>
      <c r="K577" s="21"/>
      <c r="L577" s="21"/>
      <c r="M577" s="21"/>
      <c r="N577" s="21"/>
      <c r="O577" s="21"/>
      <c r="P577" s="21"/>
      <c r="Q577" s="21"/>
      <c r="R577" s="21"/>
    </row>
    <row r="578" spans="1:18" x14ac:dyDescent="0.25">
      <c r="A578" s="24"/>
      <c r="B578" s="24"/>
      <c r="F578" s="22"/>
      <c r="G578" s="22"/>
      <c r="H578" s="22"/>
      <c r="I578" s="22"/>
      <c r="J578" s="21"/>
      <c r="K578" s="21"/>
      <c r="L578" s="21"/>
      <c r="M578" s="21"/>
      <c r="N578" s="21"/>
      <c r="O578" s="21"/>
      <c r="P578" s="21"/>
      <c r="Q578" s="21"/>
      <c r="R578" s="21"/>
    </row>
    <row r="579" spans="1:18" x14ac:dyDescent="0.25">
      <c r="A579" s="24"/>
      <c r="B579" s="24"/>
      <c r="F579" s="22"/>
      <c r="G579" s="22"/>
      <c r="H579" s="22"/>
      <c r="I579" s="22"/>
      <c r="J579" s="21"/>
      <c r="K579" s="21"/>
      <c r="L579" s="21"/>
      <c r="M579" s="21"/>
      <c r="N579" s="21"/>
      <c r="O579" s="21"/>
      <c r="P579" s="21"/>
      <c r="Q579" s="21"/>
      <c r="R579" s="21"/>
    </row>
    <row r="580" spans="1:18" x14ac:dyDescent="0.25">
      <c r="A580" s="24"/>
      <c r="B580" s="24"/>
      <c r="F580" s="22"/>
      <c r="G580" s="22"/>
      <c r="H580" s="22"/>
      <c r="I580" s="22"/>
      <c r="J580" s="21"/>
      <c r="K580" s="21"/>
      <c r="L580" s="21"/>
      <c r="M580" s="21"/>
      <c r="N580" s="21"/>
      <c r="O580" s="21"/>
      <c r="P580" s="21"/>
      <c r="Q580" s="21"/>
      <c r="R580" s="21"/>
    </row>
    <row r="581" spans="1:18" x14ac:dyDescent="0.25">
      <c r="A581" s="24"/>
      <c r="B581" s="24"/>
      <c r="F581" s="22"/>
      <c r="G581" s="22"/>
      <c r="H581" s="22"/>
      <c r="I581" s="22"/>
      <c r="J581" s="21"/>
      <c r="K581" s="21"/>
      <c r="L581" s="21"/>
      <c r="M581" s="21"/>
      <c r="N581" s="21"/>
      <c r="O581" s="21"/>
      <c r="P581" s="21"/>
      <c r="Q581" s="21"/>
      <c r="R581" s="21"/>
    </row>
    <row r="582" spans="1:18" x14ac:dyDescent="0.25">
      <c r="A582" s="24"/>
      <c r="B582" s="24"/>
      <c r="F582" s="22"/>
      <c r="G582" s="22"/>
      <c r="H582" s="22"/>
      <c r="I582" s="22"/>
      <c r="J582" s="21"/>
      <c r="K582" s="21"/>
      <c r="L582" s="21"/>
      <c r="M582" s="21"/>
      <c r="N582" s="21"/>
      <c r="O582" s="21"/>
      <c r="P582" s="21"/>
      <c r="Q582" s="21"/>
      <c r="R582" s="21"/>
    </row>
    <row r="583" spans="1:18" x14ac:dyDescent="0.25">
      <c r="A583" s="24"/>
      <c r="B583" s="24"/>
      <c r="F583" s="22"/>
      <c r="G583" s="22"/>
      <c r="H583" s="22"/>
      <c r="I583" s="22"/>
      <c r="J583" s="21"/>
      <c r="K583" s="21"/>
      <c r="L583" s="21"/>
      <c r="M583" s="21"/>
      <c r="N583" s="21"/>
      <c r="O583" s="21"/>
      <c r="P583" s="21"/>
      <c r="Q583" s="21"/>
      <c r="R583" s="21"/>
    </row>
    <row r="584" spans="1:18" x14ac:dyDescent="0.25">
      <c r="A584" s="24"/>
      <c r="B584" s="24"/>
      <c r="F584" s="22"/>
      <c r="G584" s="22"/>
      <c r="H584" s="22"/>
      <c r="I584" s="22"/>
      <c r="J584" s="21"/>
      <c r="K584" s="21"/>
      <c r="L584" s="21"/>
      <c r="M584" s="21"/>
      <c r="N584" s="21"/>
      <c r="O584" s="21"/>
      <c r="P584" s="21"/>
      <c r="Q584" s="21"/>
      <c r="R584" s="21"/>
    </row>
    <row r="585" spans="1:18" x14ac:dyDescent="0.25">
      <c r="A585" s="24"/>
      <c r="B585" s="24"/>
      <c r="F585" s="22"/>
      <c r="G585" s="22"/>
      <c r="H585" s="22"/>
      <c r="I585" s="22"/>
      <c r="J585" s="21"/>
      <c r="K585" s="21"/>
      <c r="L585" s="21"/>
      <c r="M585" s="21"/>
      <c r="N585" s="21"/>
      <c r="O585" s="21"/>
      <c r="P585" s="21"/>
      <c r="Q585" s="21"/>
      <c r="R585" s="21"/>
    </row>
    <row r="586" spans="1:18" x14ac:dyDescent="0.25">
      <c r="A586" s="24"/>
      <c r="B586" s="24"/>
      <c r="F586" s="22"/>
      <c r="G586" s="22"/>
      <c r="H586" s="22"/>
      <c r="I586" s="22"/>
      <c r="J586" s="21"/>
      <c r="K586" s="21"/>
      <c r="L586" s="21"/>
      <c r="M586" s="21"/>
      <c r="N586" s="21"/>
      <c r="O586" s="21"/>
      <c r="P586" s="21"/>
      <c r="Q586" s="21"/>
      <c r="R586" s="21"/>
    </row>
    <row r="587" spans="1:18" x14ac:dyDescent="0.25">
      <c r="A587" s="24"/>
      <c r="B587" s="24"/>
      <c r="F587" s="22"/>
      <c r="G587" s="22"/>
      <c r="H587" s="22"/>
      <c r="I587" s="22"/>
      <c r="J587" s="21"/>
      <c r="K587" s="21"/>
      <c r="L587" s="21"/>
      <c r="M587" s="21"/>
      <c r="N587" s="21"/>
      <c r="O587" s="21"/>
      <c r="P587" s="21"/>
      <c r="Q587" s="21"/>
      <c r="R587" s="21"/>
    </row>
    <row r="588" spans="1:18" x14ac:dyDescent="0.25">
      <c r="A588" s="24"/>
      <c r="B588" s="24"/>
      <c r="F588" s="22"/>
      <c r="G588" s="22"/>
      <c r="H588" s="22"/>
      <c r="I588" s="22"/>
      <c r="J588" s="21"/>
      <c r="K588" s="21"/>
      <c r="L588" s="21"/>
      <c r="M588" s="21"/>
      <c r="N588" s="21"/>
      <c r="O588" s="21"/>
      <c r="P588" s="21"/>
      <c r="Q588" s="21"/>
      <c r="R588" s="21"/>
    </row>
    <row r="589" spans="1:18" x14ac:dyDescent="0.25">
      <c r="A589" s="24"/>
      <c r="B589" s="24"/>
      <c r="F589" s="22"/>
      <c r="G589" s="22"/>
      <c r="H589" s="22"/>
      <c r="I589" s="22"/>
      <c r="J589" s="21"/>
      <c r="K589" s="21"/>
      <c r="L589" s="21"/>
      <c r="M589" s="21"/>
      <c r="N589" s="21"/>
      <c r="O589" s="21"/>
      <c r="P589" s="21"/>
      <c r="Q589" s="21"/>
      <c r="R589" s="21"/>
    </row>
    <row r="590" spans="1:18" x14ac:dyDescent="0.25">
      <c r="A590" s="24"/>
      <c r="B590" s="24"/>
      <c r="F590" s="22"/>
      <c r="G590" s="22"/>
      <c r="H590" s="22"/>
      <c r="I590" s="22"/>
      <c r="J590" s="21"/>
      <c r="K590" s="21"/>
      <c r="L590" s="21"/>
      <c r="M590" s="21"/>
      <c r="N590" s="21"/>
      <c r="O590" s="21"/>
      <c r="P590" s="21"/>
      <c r="Q590" s="21"/>
      <c r="R590" s="21"/>
    </row>
    <row r="591" spans="1:18" x14ac:dyDescent="0.25">
      <c r="A591" s="24"/>
      <c r="B591" s="24"/>
      <c r="F591" s="22"/>
      <c r="G591" s="22"/>
      <c r="H591" s="22"/>
      <c r="I591" s="22"/>
      <c r="J591" s="21"/>
      <c r="K591" s="21"/>
      <c r="L591" s="21"/>
      <c r="M591" s="21"/>
      <c r="N591" s="21"/>
      <c r="O591" s="21"/>
      <c r="P591" s="21"/>
      <c r="Q591" s="21"/>
      <c r="R591" s="21"/>
    </row>
    <row r="592" spans="1:18" x14ac:dyDescent="0.25">
      <c r="A592" s="24"/>
      <c r="B592" s="24"/>
      <c r="F592" s="22"/>
      <c r="G592" s="22"/>
      <c r="H592" s="22"/>
      <c r="I592" s="22"/>
      <c r="J592" s="21"/>
      <c r="K592" s="21"/>
      <c r="L592" s="21"/>
      <c r="M592" s="21"/>
      <c r="N592" s="21"/>
      <c r="O592" s="21"/>
      <c r="P592" s="21"/>
      <c r="Q592" s="21"/>
      <c r="R592" s="21"/>
    </row>
    <row r="593" spans="1:18" x14ac:dyDescent="0.25">
      <c r="A593" s="24"/>
      <c r="B593" s="24"/>
      <c r="F593" s="22"/>
      <c r="G593" s="22"/>
      <c r="H593" s="22"/>
      <c r="I593" s="22"/>
      <c r="J593" s="21"/>
      <c r="K593" s="21"/>
      <c r="L593" s="21"/>
      <c r="M593" s="21"/>
      <c r="N593" s="21"/>
      <c r="O593" s="21"/>
      <c r="P593" s="21"/>
      <c r="Q593" s="21"/>
      <c r="R593" s="21"/>
    </row>
    <row r="594" spans="1:18" x14ac:dyDescent="0.25">
      <c r="A594" s="24"/>
      <c r="B594" s="24"/>
      <c r="F594" s="22"/>
      <c r="G594" s="22"/>
      <c r="H594" s="22"/>
      <c r="I594" s="22"/>
      <c r="J594" s="21"/>
      <c r="K594" s="21"/>
      <c r="L594" s="21"/>
      <c r="M594" s="21"/>
      <c r="N594" s="21"/>
      <c r="O594" s="21"/>
      <c r="P594" s="21"/>
      <c r="Q594" s="21"/>
      <c r="R594" s="21"/>
    </row>
    <row r="595" spans="1:18" x14ac:dyDescent="0.25">
      <c r="A595" s="24"/>
      <c r="B595" s="24"/>
      <c r="F595" s="22"/>
      <c r="G595" s="22"/>
      <c r="H595" s="22"/>
      <c r="I595" s="22"/>
      <c r="J595" s="21"/>
      <c r="K595" s="21"/>
      <c r="L595" s="21"/>
      <c r="M595" s="21"/>
      <c r="N595" s="21"/>
      <c r="O595" s="21"/>
      <c r="P595" s="21"/>
      <c r="Q595" s="21"/>
      <c r="R595" s="21"/>
    </row>
    <row r="596" spans="1:18" x14ac:dyDescent="0.25">
      <c r="A596" s="24"/>
      <c r="B596" s="24"/>
      <c r="F596" s="22"/>
      <c r="G596" s="22"/>
      <c r="H596" s="22"/>
      <c r="I596" s="22"/>
      <c r="J596" s="21"/>
      <c r="K596" s="21"/>
      <c r="L596" s="21"/>
      <c r="M596" s="21"/>
      <c r="N596" s="21"/>
      <c r="O596" s="21"/>
      <c r="P596" s="21"/>
      <c r="Q596" s="21"/>
      <c r="R596" s="21"/>
    </row>
    <row r="597" spans="1:18" x14ac:dyDescent="0.25">
      <c r="A597" s="24"/>
      <c r="B597" s="24"/>
      <c r="F597" s="22"/>
      <c r="G597" s="22"/>
      <c r="H597" s="22"/>
      <c r="I597" s="22"/>
      <c r="J597" s="21"/>
      <c r="K597" s="21"/>
      <c r="L597" s="21"/>
      <c r="M597" s="21"/>
      <c r="N597" s="21"/>
      <c r="O597" s="21"/>
      <c r="P597" s="21"/>
      <c r="Q597" s="21"/>
      <c r="R597" s="21"/>
    </row>
    <row r="598" spans="1:18" x14ac:dyDescent="0.25">
      <c r="A598" s="24"/>
      <c r="B598" s="24"/>
      <c r="F598" s="22"/>
      <c r="G598" s="22"/>
      <c r="H598" s="22"/>
      <c r="I598" s="22"/>
      <c r="J598" s="21"/>
      <c r="K598" s="21"/>
      <c r="L598" s="21"/>
      <c r="M598" s="21"/>
      <c r="N598" s="21"/>
      <c r="O598" s="21"/>
      <c r="P598" s="21"/>
      <c r="Q598" s="21"/>
      <c r="R598" s="21"/>
    </row>
    <row r="599" spans="1:18" x14ac:dyDescent="0.25">
      <c r="A599" s="24"/>
      <c r="B599" s="24"/>
      <c r="F599" s="22"/>
      <c r="G599" s="22"/>
      <c r="H599" s="22"/>
      <c r="I599" s="22"/>
      <c r="J599" s="21"/>
      <c r="K599" s="21"/>
      <c r="L599" s="21"/>
      <c r="M599" s="21"/>
      <c r="N599" s="21"/>
      <c r="O599" s="21"/>
      <c r="P599" s="21"/>
      <c r="Q599" s="21"/>
      <c r="R599" s="21"/>
    </row>
    <row r="600" spans="1:18" x14ac:dyDescent="0.25">
      <c r="A600" s="24"/>
      <c r="B600" s="24"/>
      <c r="F600" s="22"/>
      <c r="G600" s="22"/>
      <c r="H600" s="22"/>
      <c r="I600" s="22"/>
      <c r="J600" s="21"/>
      <c r="K600" s="21"/>
      <c r="L600" s="21"/>
      <c r="M600" s="21"/>
      <c r="N600" s="21"/>
      <c r="O600" s="21"/>
      <c r="P600" s="21"/>
      <c r="Q600" s="21"/>
      <c r="R600" s="21"/>
    </row>
    <row r="601" spans="1:18" x14ac:dyDescent="0.25">
      <c r="A601" s="24"/>
      <c r="B601" s="24"/>
      <c r="F601" s="22"/>
      <c r="G601" s="22"/>
      <c r="H601" s="22"/>
      <c r="I601" s="22"/>
      <c r="J601" s="21"/>
      <c r="K601" s="21"/>
      <c r="L601" s="21"/>
      <c r="M601" s="21"/>
      <c r="N601" s="21"/>
      <c r="O601" s="21"/>
      <c r="P601" s="21"/>
      <c r="Q601" s="21"/>
      <c r="R601" s="21"/>
    </row>
    <row r="602" spans="1:18" x14ac:dyDescent="0.25">
      <c r="A602" s="24"/>
      <c r="B602" s="24"/>
      <c r="F602" s="22"/>
      <c r="G602" s="22"/>
      <c r="H602" s="22"/>
      <c r="I602" s="22"/>
      <c r="J602" s="21"/>
      <c r="K602" s="21"/>
      <c r="L602" s="21"/>
      <c r="M602" s="21"/>
      <c r="N602" s="21"/>
      <c r="O602" s="21"/>
      <c r="P602" s="21"/>
      <c r="Q602" s="21"/>
      <c r="R602" s="21"/>
    </row>
    <row r="603" spans="1:18" x14ac:dyDescent="0.25">
      <c r="A603" s="24"/>
      <c r="B603" s="24"/>
      <c r="F603" s="22"/>
      <c r="G603" s="22"/>
      <c r="H603" s="22"/>
      <c r="I603" s="22"/>
      <c r="J603" s="21"/>
      <c r="K603" s="21"/>
      <c r="L603" s="21"/>
      <c r="M603" s="21"/>
      <c r="N603" s="21"/>
      <c r="O603" s="21"/>
      <c r="P603" s="21"/>
      <c r="Q603" s="21"/>
      <c r="R603" s="21"/>
    </row>
    <row r="604" spans="1:18" x14ac:dyDescent="0.25">
      <c r="A604" s="24"/>
      <c r="B604" s="24"/>
      <c r="F604" s="22"/>
      <c r="G604" s="22"/>
      <c r="H604" s="22"/>
      <c r="I604" s="22"/>
      <c r="J604" s="21"/>
      <c r="K604" s="21"/>
      <c r="L604" s="21"/>
      <c r="M604" s="21"/>
      <c r="N604" s="21"/>
      <c r="O604" s="21"/>
      <c r="P604" s="21"/>
      <c r="Q604" s="21"/>
      <c r="R604" s="21"/>
    </row>
    <row r="605" spans="1:18" x14ac:dyDescent="0.25">
      <c r="A605" s="24"/>
      <c r="B605" s="24"/>
      <c r="F605" s="22"/>
      <c r="G605" s="22"/>
      <c r="H605" s="22"/>
      <c r="I605" s="22"/>
      <c r="J605" s="21"/>
      <c r="K605" s="21"/>
      <c r="L605" s="21"/>
      <c r="M605" s="21"/>
      <c r="N605" s="21"/>
      <c r="O605" s="21"/>
      <c r="P605" s="21"/>
      <c r="Q605" s="21"/>
      <c r="R605" s="21"/>
    </row>
    <row r="606" spans="1:18" x14ac:dyDescent="0.25">
      <c r="A606" s="24"/>
      <c r="B606" s="24"/>
      <c r="F606" s="22"/>
      <c r="G606" s="22"/>
      <c r="H606" s="22"/>
      <c r="I606" s="22"/>
      <c r="J606" s="21"/>
      <c r="K606" s="21"/>
      <c r="L606" s="21"/>
      <c r="M606" s="21"/>
      <c r="N606" s="21"/>
      <c r="O606" s="21"/>
      <c r="P606" s="21"/>
      <c r="Q606" s="21"/>
      <c r="R606" s="21"/>
    </row>
    <row r="607" spans="1:18" x14ac:dyDescent="0.25">
      <c r="A607" s="24"/>
      <c r="B607" s="24"/>
      <c r="F607" s="22"/>
      <c r="G607" s="22"/>
      <c r="H607" s="22"/>
      <c r="I607" s="22"/>
      <c r="J607" s="21"/>
      <c r="K607" s="21"/>
      <c r="L607" s="21"/>
      <c r="M607" s="21"/>
      <c r="N607" s="21"/>
      <c r="O607" s="21"/>
      <c r="P607" s="21"/>
      <c r="Q607" s="21"/>
      <c r="R607" s="21"/>
    </row>
    <row r="608" spans="1:18" x14ac:dyDescent="0.25">
      <c r="A608" s="24"/>
      <c r="B608" s="24"/>
      <c r="F608" s="22"/>
      <c r="G608" s="22"/>
      <c r="H608" s="22"/>
      <c r="I608" s="22"/>
      <c r="J608" s="21"/>
      <c r="K608" s="21"/>
      <c r="L608" s="21"/>
      <c r="M608" s="21"/>
      <c r="N608" s="21"/>
      <c r="O608" s="21"/>
      <c r="P608" s="21"/>
      <c r="Q608" s="21"/>
      <c r="R608" s="21"/>
    </row>
    <row r="609" spans="1:18" x14ac:dyDescent="0.25">
      <c r="A609" s="24"/>
      <c r="B609" s="24"/>
      <c r="F609" s="22"/>
      <c r="G609" s="22"/>
      <c r="H609" s="22"/>
      <c r="I609" s="22"/>
      <c r="J609" s="21"/>
      <c r="K609" s="21"/>
      <c r="L609" s="21"/>
      <c r="M609" s="21"/>
      <c r="N609" s="21"/>
      <c r="O609" s="21"/>
      <c r="P609" s="21"/>
      <c r="Q609" s="21"/>
      <c r="R609" s="21"/>
    </row>
    <row r="610" spans="1:18" x14ac:dyDescent="0.25">
      <c r="A610" s="24"/>
      <c r="B610" s="24"/>
      <c r="F610" s="22"/>
      <c r="G610" s="22"/>
      <c r="H610" s="22"/>
      <c r="I610" s="22"/>
      <c r="J610" s="21"/>
      <c r="K610" s="21"/>
      <c r="L610" s="21"/>
      <c r="M610" s="21"/>
      <c r="N610" s="21"/>
      <c r="O610" s="21"/>
      <c r="P610" s="21"/>
      <c r="Q610" s="21"/>
      <c r="R610" s="21"/>
    </row>
    <row r="611" spans="1:18" x14ac:dyDescent="0.25">
      <c r="A611" s="24"/>
      <c r="B611" s="24"/>
      <c r="F611" s="22"/>
      <c r="G611" s="22"/>
      <c r="H611" s="22"/>
      <c r="I611" s="22"/>
      <c r="J611" s="21"/>
      <c r="K611" s="21"/>
      <c r="L611" s="21"/>
      <c r="M611" s="21"/>
      <c r="N611" s="21"/>
      <c r="O611" s="21"/>
      <c r="P611" s="21"/>
      <c r="Q611" s="21"/>
      <c r="R611" s="21"/>
    </row>
    <row r="612" spans="1:18" x14ac:dyDescent="0.25">
      <c r="A612" s="24"/>
      <c r="B612" s="24"/>
      <c r="F612" s="22"/>
      <c r="G612" s="22"/>
      <c r="H612" s="22"/>
      <c r="I612" s="22"/>
      <c r="J612" s="21"/>
      <c r="K612" s="21"/>
      <c r="L612" s="21"/>
      <c r="M612" s="21"/>
      <c r="N612" s="21"/>
      <c r="O612" s="21"/>
      <c r="P612" s="21"/>
      <c r="Q612" s="21"/>
      <c r="R612" s="21"/>
    </row>
    <row r="613" spans="1:18" x14ac:dyDescent="0.25">
      <c r="A613" s="24"/>
      <c r="B613" s="24"/>
      <c r="F613" s="22"/>
      <c r="G613" s="22"/>
      <c r="H613" s="22"/>
      <c r="I613" s="22"/>
      <c r="J613" s="21"/>
      <c r="K613" s="21"/>
      <c r="L613" s="21"/>
      <c r="M613" s="21"/>
      <c r="N613" s="21"/>
      <c r="O613" s="21"/>
      <c r="P613" s="21"/>
      <c r="Q613" s="21"/>
      <c r="R613" s="21"/>
    </row>
    <row r="614" spans="1:18" x14ac:dyDescent="0.25">
      <c r="A614" s="24"/>
      <c r="B614" s="24"/>
      <c r="F614" s="22"/>
      <c r="G614" s="22"/>
      <c r="H614" s="22"/>
      <c r="I614" s="22"/>
      <c r="J614" s="21"/>
      <c r="K614" s="21"/>
      <c r="L614" s="21"/>
      <c r="M614" s="21"/>
      <c r="N614" s="21"/>
      <c r="O614" s="21"/>
      <c r="P614" s="21"/>
      <c r="Q614" s="21"/>
      <c r="R614" s="21"/>
    </row>
    <row r="615" spans="1:18" x14ac:dyDescent="0.25">
      <c r="A615" s="24"/>
      <c r="B615" s="24"/>
      <c r="F615" s="22"/>
      <c r="G615" s="22"/>
      <c r="H615" s="22"/>
      <c r="I615" s="22"/>
      <c r="J615" s="21"/>
      <c r="K615" s="21"/>
      <c r="L615" s="21"/>
      <c r="M615" s="21"/>
      <c r="N615" s="21"/>
      <c r="O615" s="21"/>
      <c r="P615" s="21"/>
      <c r="Q615" s="21"/>
      <c r="R615" s="21"/>
    </row>
    <row r="616" spans="1:18" x14ac:dyDescent="0.25">
      <c r="A616" s="24"/>
      <c r="B616" s="24"/>
      <c r="F616" s="22"/>
      <c r="G616" s="22"/>
      <c r="H616" s="22"/>
      <c r="I616" s="22"/>
      <c r="J616" s="21"/>
      <c r="K616" s="21"/>
      <c r="L616" s="21"/>
      <c r="M616" s="21"/>
      <c r="N616" s="21"/>
      <c r="O616" s="21"/>
      <c r="P616" s="21"/>
      <c r="Q616" s="21"/>
      <c r="R616" s="21"/>
    </row>
    <row r="617" spans="1:18" x14ac:dyDescent="0.25">
      <c r="A617" s="24"/>
      <c r="B617" s="24"/>
      <c r="F617" s="22"/>
      <c r="G617" s="22"/>
      <c r="H617" s="22"/>
      <c r="I617" s="22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 x14ac:dyDescent="0.25">
      <c r="A618" s="24"/>
      <c r="B618" s="24"/>
      <c r="F618" s="22"/>
      <c r="G618" s="22"/>
      <c r="H618" s="22"/>
      <c r="I618" s="22"/>
      <c r="J618" s="21"/>
      <c r="K618" s="21"/>
      <c r="L618" s="21"/>
      <c r="M618" s="21"/>
      <c r="N618" s="21"/>
      <c r="O618" s="21"/>
      <c r="P618" s="21"/>
      <c r="Q618" s="21"/>
      <c r="R618" s="21"/>
    </row>
    <row r="619" spans="1:18" x14ac:dyDescent="0.25">
      <c r="A619" s="24"/>
      <c r="B619" s="24"/>
      <c r="F619" s="22"/>
      <c r="G619" s="22"/>
      <c r="H619" s="22"/>
      <c r="I619" s="22"/>
      <c r="J619" s="21"/>
      <c r="K619" s="21"/>
      <c r="L619" s="21"/>
      <c r="M619" s="21"/>
      <c r="N619" s="21"/>
      <c r="O619" s="21"/>
      <c r="P619" s="21"/>
      <c r="Q619" s="21"/>
      <c r="R619" s="21"/>
    </row>
    <row r="620" spans="1:18" x14ac:dyDescent="0.25">
      <c r="A620" s="24"/>
      <c r="B620" s="24"/>
      <c r="F620" s="22"/>
      <c r="G620" s="22"/>
      <c r="H620" s="22"/>
      <c r="I620" s="22"/>
      <c r="J620" s="21"/>
      <c r="K620" s="21"/>
      <c r="L620" s="21"/>
      <c r="M620" s="21"/>
      <c r="N620" s="21"/>
      <c r="O620" s="21"/>
      <c r="P620" s="21"/>
      <c r="Q620" s="21"/>
      <c r="R620" s="21"/>
    </row>
    <row r="621" spans="1:18" x14ac:dyDescent="0.25">
      <c r="A621" s="24"/>
      <c r="B621" s="24"/>
      <c r="F621" s="22"/>
      <c r="G621" s="22"/>
      <c r="H621" s="22"/>
      <c r="I621" s="22"/>
      <c r="J621" s="21"/>
      <c r="K621" s="21"/>
      <c r="L621" s="21"/>
      <c r="M621" s="21"/>
      <c r="N621" s="21"/>
      <c r="O621" s="21"/>
      <c r="P621" s="21"/>
      <c r="Q621" s="21"/>
      <c r="R621" s="21"/>
    </row>
    <row r="622" spans="1:18" x14ac:dyDescent="0.25">
      <c r="A622" s="24"/>
      <c r="B622" s="24"/>
      <c r="F622" s="22"/>
      <c r="G622" s="22"/>
      <c r="H622" s="22"/>
      <c r="I622" s="22"/>
      <c r="J622" s="21"/>
      <c r="K622" s="21"/>
      <c r="L622" s="21"/>
      <c r="M622" s="21"/>
      <c r="N622" s="21"/>
      <c r="O622" s="21"/>
      <c r="P622" s="21"/>
      <c r="Q622" s="21"/>
      <c r="R622" s="21"/>
    </row>
    <row r="623" spans="1:18" x14ac:dyDescent="0.25">
      <c r="A623" s="24"/>
      <c r="B623" s="24"/>
      <c r="F623" s="22"/>
      <c r="G623" s="22"/>
      <c r="H623" s="22"/>
      <c r="I623" s="22"/>
      <c r="J623" s="21"/>
      <c r="K623" s="21"/>
      <c r="L623" s="21"/>
      <c r="M623" s="21"/>
      <c r="N623" s="21"/>
      <c r="O623" s="21"/>
      <c r="P623" s="21"/>
      <c r="Q623" s="21"/>
      <c r="R623" s="21"/>
    </row>
    <row r="624" spans="1:18" x14ac:dyDescent="0.25">
      <c r="A624" s="24"/>
      <c r="B624" s="24"/>
      <c r="F624" s="22"/>
      <c r="G624" s="22"/>
      <c r="H624" s="22"/>
      <c r="I624" s="22"/>
      <c r="J624" s="21"/>
      <c r="K624" s="21"/>
      <c r="L624" s="21"/>
      <c r="M624" s="21"/>
      <c r="N624" s="21"/>
      <c r="O624" s="21"/>
      <c r="P624" s="21"/>
      <c r="Q624" s="21"/>
      <c r="R624" s="21"/>
    </row>
    <row r="625" spans="1:18" x14ac:dyDescent="0.25">
      <c r="A625" s="24"/>
      <c r="B625" s="24"/>
      <c r="F625" s="22"/>
      <c r="G625" s="22"/>
      <c r="H625" s="22"/>
      <c r="I625" s="22"/>
      <c r="J625" s="21"/>
      <c r="K625" s="21"/>
      <c r="L625" s="21"/>
      <c r="M625" s="21"/>
      <c r="N625" s="21"/>
      <c r="O625" s="21"/>
      <c r="P625" s="21"/>
      <c r="Q625" s="21"/>
      <c r="R625" s="21"/>
    </row>
    <row r="626" spans="1:18" x14ac:dyDescent="0.25">
      <c r="A626" s="24"/>
      <c r="B626" s="24"/>
      <c r="F626" s="22"/>
      <c r="G626" s="22"/>
      <c r="H626" s="22"/>
      <c r="I626" s="22"/>
      <c r="J626" s="21"/>
      <c r="K626" s="21"/>
      <c r="L626" s="21"/>
      <c r="M626" s="21"/>
      <c r="N626" s="21"/>
      <c r="O626" s="21"/>
      <c r="P626" s="21"/>
      <c r="Q626" s="21"/>
      <c r="R626" s="21"/>
    </row>
    <row r="627" spans="1:18" x14ac:dyDescent="0.25">
      <c r="A627" s="24"/>
      <c r="B627" s="24"/>
      <c r="F627" s="22"/>
      <c r="G627" s="22"/>
      <c r="H627" s="22"/>
      <c r="I627" s="22"/>
      <c r="J627" s="21"/>
      <c r="K627" s="21"/>
      <c r="L627" s="21"/>
      <c r="M627" s="21"/>
      <c r="N627" s="21"/>
      <c r="O627" s="21"/>
      <c r="P627" s="21"/>
      <c r="Q627" s="21"/>
      <c r="R627" s="21"/>
    </row>
    <row r="628" spans="1:18" x14ac:dyDescent="0.25">
      <c r="A628" s="24"/>
      <c r="B628" s="24"/>
      <c r="F628" s="22"/>
      <c r="G628" s="22"/>
      <c r="H628" s="22"/>
      <c r="I628" s="22"/>
      <c r="J628" s="21"/>
      <c r="K628" s="21"/>
      <c r="L628" s="21"/>
      <c r="M628" s="21"/>
      <c r="N628" s="21"/>
      <c r="O628" s="21"/>
      <c r="P628" s="21"/>
      <c r="Q628" s="21"/>
      <c r="R628" s="21"/>
    </row>
    <row r="629" spans="1:18" x14ac:dyDescent="0.25">
      <c r="A629" s="24"/>
      <c r="B629" s="24"/>
      <c r="F629" s="22"/>
      <c r="G629" s="22"/>
      <c r="H629" s="22"/>
      <c r="I629" s="22"/>
      <c r="J629" s="21"/>
      <c r="K629" s="21"/>
      <c r="L629" s="21"/>
      <c r="M629" s="21"/>
      <c r="N629" s="21"/>
      <c r="O629" s="21"/>
      <c r="P629" s="21"/>
      <c r="Q629" s="21"/>
      <c r="R629" s="21"/>
    </row>
    <row r="630" spans="1:18" x14ac:dyDescent="0.25">
      <c r="A630" s="24"/>
      <c r="B630" s="24"/>
      <c r="F630" s="22"/>
      <c r="G630" s="22"/>
      <c r="H630" s="22"/>
      <c r="I630" s="22"/>
      <c r="J630" s="21"/>
      <c r="K630" s="21"/>
      <c r="L630" s="21"/>
      <c r="M630" s="21"/>
      <c r="N630" s="21"/>
      <c r="O630" s="21"/>
      <c r="P630" s="21"/>
      <c r="Q630" s="21"/>
      <c r="R630" s="21"/>
    </row>
    <row r="631" spans="1:18" x14ac:dyDescent="0.25">
      <c r="A631" s="24"/>
      <c r="B631" s="24"/>
      <c r="F631" s="22"/>
      <c r="G631" s="22"/>
      <c r="H631" s="22"/>
      <c r="I631" s="22"/>
      <c r="J631" s="21"/>
      <c r="K631" s="21"/>
      <c r="L631" s="21"/>
      <c r="M631" s="21"/>
      <c r="N631" s="21"/>
      <c r="O631" s="21"/>
      <c r="P631" s="21"/>
      <c r="Q631" s="21"/>
      <c r="R631" s="21"/>
    </row>
    <row r="632" spans="1:18" x14ac:dyDescent="0.25">
      <c r="A632" s="24"/>
      <c r="B632" s="24"/>
      <c r="F632" s="22"/>
      <c r="G632" s="22"/>
      <c r="H632" s="22"/>
      <c r="I632" s="22"/>
      <c r="J632" s="21"/>
      <c r="K632" s="21"/>
      <c r="L632" s="21"/>
      <c r="M632" s="21"/>
      <c r="N632" s="21"/>
      <c r="O632" s="21"/>
      <c r="P632" s="21"/>
      <c r="Q632" s="21"/>
      <c r="R632" s="21"/>
    </row>
    <row r="633" spans="1:18" x14ac:dyDescent="0.25">
      <c r="A633" s="24"/>
      <c r="B633" s="24"/>
      <c r="F633" s="22"/>
      <c r="G633" s="22"/>
      <c r="H633" s="22"/>
      <c r="I633" s="22"/>
      <c r="J633" s="21"/>
      <c r="K633" s="21"/>
      <c r="L633" s="21"/>
      <c r="M633" s="21"/>
      <c r="N633" s="21"/>
      <c r="O633" s="21"/>
      <c r="P633" s="21"/>
      <c r="Q633" s="21"/>
      <c r="R633" s="21"/>
    </row>
    <row r="634" spans="1:18" x14ac:dyDescent="0.25">
      <c r="A634" s="24"/>
      <c r="B634" s="24"/>
      <c r="F634" s="22"/>
      <c r="G634" s="22"/>
      <c r="H634" s="22"/>
      <c r="I634" s="22"/>
      <c r="J634" s="21"/>
      <c r="K634" s="21"/>
      <c r="L634" s="21"/>
      <c r="M634" s="21"/>
      <c r="N634" s="21"/>
      <c r="O634" s="21"/>
      <c r="P634" s="21"/>
      <c r="Q634" s="21"/>
      <c r="R634" s="21"/>
    </row>
    <row r="635" spans="1:18" x14ac:dyDescent="0.25">
      <c r="A635" s="24"/>
      <c r="B635" s="24"/>
      <c r="F635" s="22"/>
      <c r="G635" s="22"/>
      <c r="H635" s="22"/>
      <c r="I635" s="22"/>
      <c r="J635" s="21"/>
      <c r="K635" s="21"/>
      <c r="L635" s="21"/>
      <c r="M635" s="21"/>
      <c r="N635" s="21"/>
      <c r="O635" s="21"/>
      <c r="P635" s="21"/>
      <c r="Q635" s="21"/>
      <c r="R635" s="21"/>
    </row>
    <row r="636" spans="1:18" x14ac:dyDescent="0.25">
      <c r="A636" s="24"/>
      <c r="B636" s="24"/>
      <c r="F636" s="22"/>
      <c r="G636" s="22"/>
      <c r="H636" s="22"/>
      <c r="I636" s="22"/>
      <c r="J636" s="21"/>
      <c r="K636" s="21"/>
      <c r="L636" s="21"/>
      <c r="M636" s="21"/>
      <c r="N636" s="21"/>
      <c r="O636" s="21"/>
      <c r="P636" s="21"/>
      <c r="Q636" s="21"/>
      <c r="R636" s="21"/>
    </row>
    <row r="637" spans="1:18" x14ac:dyDescent="0.25">
      <c r="A637" s="24"/>
      <c r="B637" s="24"/>
      <c r="F637" s="22"/>
      <c r="G637" s="22"/>
      <c r="H637" s="22"/>
      <c r="I637" s="22"/>
      <c r="J637" s="21"/>
      <c r="K637" s="21"/>
      <c r="L637" s="21"/>
      <c r="M637" s="21"/>
      <c r="N637" s="21"/>
      <c r="O637" s="21"/>
      <c r="P637" s="21"/>
      <c r="Q637" s="21"/>
      <c r="R637" s="21"/>
    </row>
    <row r="638" spans="1:18" x14ac:dyDescent="0.25">
      <c r="A638" s="24"/>
      <c r="B638" s="24"/>
      <c r="F638" s="22"/>
      <c r="G638" s="22"/>
      <c r="H638" s="22"/>
      <c r="I638" s="22"/>
      <c r="J638" s="21"/>
      <c r="K638" s="21"/>
      <c r="L638" s="21"/>
      <c r="M638" s="21"/>
      <c r="N638" s="21"/>
      <c r="O638" s="21"/>
      <c r="P638" s="21"/>
      <c r="Q638" s="21"/>
      <c r="R638" s="21"/>
    </row>
    <row r="639" spans="1:18" x14ac:dyDescent="0.25">
      <c r="A639" s="24"/>
      <c r="B639" s="24"/>
      <c r="F639" s="22"/>
      <c r="G639" s="22"/>
      <c r="H639" s="22"/>
      <c r="I639" s="22"/>
      <c r="J639" s="21"/>
      <c r="K639" s="21"/>
      <c r="L639" s="21"/>
      <c r="M639" s="21"/>
      <c r="N639" s="21"/>
      <c r="O639" s="21"/>
      <c r="P639" s="21"/>
      <c r="Q639" s="21"/>
      <c r="R639" s="21"/>
    </row>
    <row r="640" spans="1:18" x14ac:dyDescent="0.25">
      <c r="A640" s="24"/>
      <c r="B640" s="24"/>
      <c r="F640" s="22"/>
      <c r="G640" s="22"/>
      <c r="H640" s="22"/>
      <c r="I640" s="22"/>
      <c r="J640" s="21"/>
      <c r="K640" s="21"/>
      <c r="L640" s="21"/>
      <c r="M640" s="21"/>
      <c r="N640" s="21"/>
      <c r="O640" s="21"/>
      <c r="P640" s="21"/>
      <c r="Q640" s="21"/>
      <c r="R640" s="21"/>
    </row>
    <row r="641" spans="1:18" x14ac:dyDescent="0.25">
      <c r="A641" s="24"/>
      <c r="B641" s="24"/>
      <c r="F641" s="22"/>
      <c r="G641" s="22"/>
      <c r="H641" s="22"/>
      <c r="I641" s="22"/>
      <c r="J641" s="21"/>
      <c r="K641" s="21"/>
      <c r="L641" s="21"/>
      <c r="M641" s="21"/>
      <c r="N641" s="21"/>
      <c r="O641" s="21"/>
      <c r="P641" s="21"/>
      <c r="Q641" s="21"/>
      <c r="R641" s="21"/>
    </row>
    <row r="642" spans="1:18" x14ac:dyDescent="0.25">
      <c r="A642" s="24"/>
      <c r="B642" s="24"/>
      <c r="F642" s="22"/>
      <c r="G642" s="22"/>
      <c r="H642" s="22"/>
      <c r="I642" s="22"/>
      <c r="J642" s="21"/>
      <c r="K642" s="21"/>
      <c r="L642" s="21"/>
      <c r="M642" s="21"/>
      <c r="N642" s="21"/>
      <c r="O642" s="21"/>
      <c r="P642" s="21"/>
      <c r="Q642" s="21"/>
      <c r="R642" s="21"/>
    </row>
    <row r="643" spans="1:18" x14ac:dyDescent="0.25">
      <c r="A643" s="24"/>
      <c r="B643" s="24"/>
      <c r="F643" s="22"/>
      <c r="G643" s="22"/>
      <c r="H643" s="22"/>
      <c r="I643" s="22"/>
      <c r="J643" s="21"/>
      <c r="K643" s="21"/>
      <c r="L643" s="21"/>
      <c r="M643" s="21"/>
      <c r="N643" s="21"/>
      <c r="O643" s="21"/>
      <c r="P643" s="21"/>
      <c r="Q643" s="21"/>
      <c r="R643" s="21"/>
    </row>
    <row r="644" spans="1:18" x14ac:dyDescent="0.25">
      <c r="A644" s="24"/>
      <c r="B644" s="24"/>
      <c r="F644" s="22"/>
      <c r="G644" s="22"/>
      <c r="H644" s="22"/>
      <c r="I644" s="22"/>
      <c r="J644" s="21"/>
      <c r="K644" s="21"/>
      <c r="L644" s="21"/>
      <c r="M644" s="21"/>
      <c r="N644" s="21"/>
      <c r="O644" s="21"/>
      <c r="P644" s="21"/>
      <c r="Q644" s="21"/>
      <c r="R644" s="21"/>
    </row>
    <row r="645" spans="1:18" x14ac:dyDescent="0.25">
      <c r="A645" s="24"/>
      <c r="B645" s="24"/>
      <c r="F645" s="22"/>
      <c r="G645" s="22"/>
      <c r="H645" s="22"/>
      <c r="I645" s="22"/>
      <c r="J645" s="21"/>
      <c r="K645" s="21"/>
      <c r="L645" s="21"/>
      <c r="M645" s="21"/>
      <c r="N645" s="21"/>
      <c r="O645" s="21"/>
      <c r="P645" s="21"/>
      <c r="Q645" s="21"/>
      <c r="R645" s="21"/>
    </row>
    <row r="646" spans="1:18" x14ac:dyDescent="0.25">
      <c r="A646" s="24"/>
      <c r="B646" s="24"/>
      <c r="F646" s="22"/>
      <c r="G646" s="22"/>
      <c r="H646" s="22"/>
      <c r="I646" s="22"/>
      <c r="J646" s="21"/>
      <c r="K646" s="21"/>
      <c r="L646" s="21"/>
      <c r="M646" s="21"/>
      <c r="N646" s="21"/>
      <c r="O646" s="21"/>
      <c r="P646" s="21"/>
      <c r="Q646" s="21"/>
      <c r="R646" s="21"/>
    </row>
    <row r="647" spans="1:18" x14ac:dyDescent="0.25">
      <c r="A647" s="24"/>
      <c r="B647" s="24"/>
      <c r="F647" s="22"/>
      <c r="G647" s="22"/>
      <c r="H647" s="22"/>
      <c r="I647" s="22"/>
      <c r="J647" s="21"/>
      <c r="K647" s="21"/>
      <c r="L647" s="21"/>
      <c r="M647" s="21"/>
      <c r="N647" s="21"/>
      <c r="O647" s="21"/>
      <c r="P647" s="21"/>
      <c r="Q647" s="21"/>
      <c r="R647" s="21"/>
    </row>
    <row r="648" spans="1:18" x14ac:dyDescent="0.25">
      <c r="A648" s="24"/>
      <c r="B648" s="24"/>
      <c r="F648" s="22"/>
      <c r="G648" s="22"/>
      <c r="H648" s="22"/>
      <c r="I648" s="22"/>
      <c r="J648" s="21"/>
      <c r="K648" s="21"/>
      <c r="L648" s="21"/>
      <c r="M648" s="21"/>
      <c r="N648" s="21"/>
      <c r="O648" s="21"/>
      <c r="P648" s="21"/>
      <c r="Q648" s="21"/>
      <c r="R648" s="21"/>
    </row>
    <row r="649" spans="1:18" x14ac:dyDescent="0.25">
      <c r="A649" s="24"/>
      <c r="B649" s="24"/>
      <c r="F649" s="22"/>
      <c r="G649" s="22"/>
      <c r="H649" s="22"/>
      <c r="I649" s="22"/>
      <c r="J649" s="21"/>
      <c r="K649" s="21"/>
      <c r="L649" s="21"/>
      <c r="M649" s="21"/>
      <c r="N649" s="21"/>
      <c r="O649" s="21"/>
      <c r="P649" s="21"/>
      <c r="Q649" s="21"/>
      <c r="R649" s="21"/>
    </row>
    <row r="650" spans="1:18" x14ac:dyDescent="0.25">
      <c r="A650" s="24"/>
      <c r="B650" s="24"/>
      <c r="F650" s="22"/>
      <c r="G650" s="22"/>
      <c r="H650" s="22"/>
      <c r="I650" s="22"/>
      <c r="J650" s="21"/>
      <c r="K650" s="21"/>
      <c r="L650" s="21"/>
      <c r="M650" s="21"/>
      <c r="N650" s="21"/>
      <c r="O650" s="21"/>
      <c r="P650" s="21"/>
      <c r="Q650" s="21"/>
      <c r="R650" s="21"/>
    </row>
    <row r="651" spans="1:18" x14ac:dyDescent="0.25">
      <c r="A651" s="24"/>
      <c r="B651" s="24"/>
      <c r="F651" s="22"/>
      <c r="G651" s="22"/>
      <c r="H651" s="22"/>
      <c r="I651" s="22"/>
      <c r="J651" s="21"/>
      <c r="K651" s="21"/>
      <c r="L651" s="21"/>
      <c r="M651" s="21"/>
      <c r="N651" s="21"/>
      <c r="O651" s="21"/>
      <c r="P651" s="21"/>
      <c r="Q651" s="21"/>
      <c r="R651" s="21"/>
    </row>
    <row r="652" spans="1:18" x14ac:dyDescent="0.25">
      <c r="A652" s="24"/>
      <c r="B652" s="24"/>
      <c r="F652" s="22"/>
      <c r="G652" s="22"/>
      <c r="H652" s="22"/>
      <c r="I652" s="22"/>
      <c r="J652" s="21"/>
      <c r="K652" s="21"/>
      <c r="L652" s="21"/>
      <c r="M652" s="21"/>
      <c r="N652" s="21"/>
      <c r="O652" s="21"/>
      <c r="P652" s="21"/>
      <c r="Q652" s="21"/>
      <c r="R652" s="21"/>
    </row>
    <row r="653" spans="1:18" x14ac:dyDescent="0.25">
      <c r="A653" s="24"/>
      <c r="B653" s="24"/>
      <c r="F653" s="22"/>
      <c r="G653" s="22"/>
      <c r="H653" s="22"/>
      <c r="I653" s="22"/>
      <c r="J653" s="21"/>
      <c r="K653" s="21"/>
      <c r="L653" s="21"/>
      <c r="M653" s="21"/>
      <c r="N653" s="21"/>
      <c r="O653" s="21"/>
      <c r="P653" s="21"/>
      <c r="Q653" s="21"/>
      <c r="R653" s="21"/>
    </row>
    <row r="654" spans="1:18" x14ac:dyDescent="0.25">
      <c r="A654" s="24"/>
      <c r="B654" s="24"/>
      <c r="F654" s="22"/>
      <c r="G654" s="22"/>
      <c r="H654" s="22"/>
      <c r="I654" s="22"/>
      <c r="J654" s="21"/>
      <c r="K654" s="21"/>
      <c r="L654" s="21"/>
      <c r="M654" s="21"/>
      <c r="N654" s="21"/>
      <c r="O654" s="21"/>
      <c r="P654" s="21"/>
      <c r="Q654" s="21"/>
      <c r="R654" s="21"/>
    </row>
    <row r="655" spans="1:18" x14ac:dyDescent="0.25">
      <c r="A655" s="24"/>
      <c r="B655" s="24"/>
      <c r="F655" s="22"/>
      <c r="G655" s="22"/>
      <c r="H655" s="22"/>
      <c r="I655" s="22"/>
      <c r="J655" s="21"/>
      <c r="K655" s="21"/>
      <c r="L655" s="21"/>
      <c r="M655" s="21"/>
      <c r="N655" s="21"/>
      <c r="O655" s="21"/>
      <c r="P655" s="21"/>
      <c r="Q655" s="21"/>
      <c r="R655" s="21"/>
    </row>
    <row r="656" spans="1:18" x14ac:dyDescent="0.25">
      <c r="A656" s="24"/>
      <c r="B656" s="24"/>
      <c r="F656" s="22"/>
      <c r="G656" s="22"/>
      <c r="H656" s="22"/>
      <c r="I656" s="22"/>
      <c r="J656" s="21"/>
      <c r="K656" s="21"/>
      <c r="L656" s="21"/>
      <c r="M656" s="21"/>
      <c r="N656" s="21"/>
      <c r="O656" s="21"/>
      <c r="P656" s="21"/>
      <c r="Q656" s="21"/>
      <c r="R656" s="21"/>
    </row>
    <row r="657" spans="1:18" x14ac:dyDescent="0.25">
      <c r="A657" s="24"/>
      <c r="B657" s="24"/>
      <c r="F657" s="22"/>
      <c r="G657" s="22"/>
      <c r="H657" s="22"/>
      <c r="I657" s="22"/>
      <c r="J657" s="21"/>
      <c r="K657" s="21"/>
      <c r="L657" s="21"/>
      <c r="M657" s="21"/>
      <c r="N657" s="21"/>
      <c r="O657" s="21"/>
      <c r="P657" s="21"/>
      <c r="Q657" s="21"/>
      <c r="R657" s="21"/>
    </row>
    <row r="658" spans="1:18" x14ac:dyDescent="0.25">
      <c r="A658" s="24"/>
      <c r="B658" s="24"/>
      <c r="F658" s="22"/>
      <c r="G658" s="22"/>
      <c r="H658" s="22"/>
      <c r="I658" s="22"/>
      <c r="J658" s="21"/>
      <c r="K658" s="21"/>
      <c r="L658" s="21"/>
      <c r="M658" s="21"/>
      <c r="N658" s="21"/>
      <c r="O658" s="21"/>
      <c r="P658" s="21"/>
      <c r="Q658" s="21"/>
      <c r="R658" s="21"/>
    </row>
    <row r="659" spans="1:18" x14ac:dyDescent="0.25">
      <c r="A659" s="24"/>
      <c r="B659" s="24"/>
      <c r="F659" s="22"/>
      <c r="G659" s="22"/>
      <c r="H659" s="22"/>
      <c r="I659" s="22"/>
      <c r="J659" s="21"/>
      <c r="K659" s="21"/>
      <c r="L659" s="21"/>
      <c r="M659" s="21"/>
      <c r="N659" s="21"/>
      <c r="O659" s="21"/>
      <c r="P659" s="21"/>
      <c r="Q659" s="21"/>
      <c r="R659" s="21"/>
    </row>
    <row r="660" spans="1:18" x14ac:dyDescent="0.25">
      <c r="A660" s="24"/>
      <c r="B660" s="24"/>
      <c r="F660" s="22"/>
      <c r="G660" s="22"/>
      <c r="H660" s="22"/>
      <c r="I660" s="22"/>
      <c r="J660" s="21"/>
      <c r="K660" s="21"/>
      <c r="L660" s="21"/>
      <c r="M660" s="21"/>
      <c r="N660" s="21"/>
      <c r="O660" s="21"/>
      <c r="P660" s="21"/>
      <c r="Q660" s="21"/>
      <c r="R660" s="21"/>
    </row>
    <row r="661" spans="1:18" x14ac:dyDescent="0.25">
      <c r="A661" s="24"/>
      <c r="B661" s="24"/>
      <c r="F661" s="22"/>
      <c r="G661" s="22"/>
      <c r="H661" s="22"/>
      <c r="I661" s="22"/>
      <c r="J661" s="21"/>
      <c r="K661" s="21"/>
      <c r="L661" s="21"/>
      <c r="M661" s="21"/>
      <c r="N661" s="21"/>
      <c r="O661" s="21"/>
      <c r="P661" s="21"/>
      <c r="Q661" s="21"/>
      <c r="R661" s="21"/>
    </row>
    <row r="662" spans="1:18" x14ac:dyDescent="0.25">
      <c r="A662" s="24"/>
      <c r="B662" s="24"/>
      <c r="F662" s="22"/>
      <c r="G662" s="22"/>
      <c r="H662" s="22"/>
      <c r="I662" s="22"/>
      <c r="J662" s="21"/>
      <c r="K662" s="21"/>
      <c r="L662" s="21"/>
      <c r="M662" s="21"/>
      <c r="N662" s="21"/>
      <c r="O662" s="21"/>
      <c r="P662" s="21"/>
      <c r="Q662" s="21"/>
      <c r="R662" s="21"/>
    </row>
    <row r="663" spans="1:18" x14ac:dyDescent="0.25">
      <c r="A663" s="24"/>
      <c r="B663" s="24"/>
      <c r="F663" s="22"/>
      <c r="G663" s="22"/>
      <c r="H663" s="22"/>
      <c r="I663" s="22"/>
      <c r="J663" s="21"/>
      <c r="K663" s="21"/>
      <c r="L663" s="21"/>
      <c r="M663" s="21"/>
      <c r="N663" s="21"/>
      <c r="O663" s="21"/>
      <c r="P663" s="21"/>
      <c r="Q663" s="21"/>
      <c r="R663" s="21"/>
    </row>
    <row r="664" spans="1:18" x14ac:dyDescent="0.25">
      <c r="A664" s="24"/>
      <c r="B664" s="24"/>
      <c r="F664" s="22"/>
      <c r="G664" s="22"/>
      <c r="H664" s="22"/>
      <c r="I664" s="22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 x14ac:dyDescent="0.25">
      <c r="A665" s="24"/>
      <c r="B665" s="24"/>
      <c r="F665" s="22"/>
      <c r="G665" s="22"/>
      <c r="H665" s="22"/>
      <c r="I665" s="22"/>
      <c r="J665" s="21"/>
      <c r="K665" s="21"/>
      <c r="L665" s="21"/>
      <c r="M665" s="21"/>
      <c r="N665" s="21"/>
      <c r="O665" s="21"/>
      <c r="P665" s="21"/>
      <c r="Q665" s="21"/>
      <c r="R665" s="21"/>
    </row>
    <row r="666" spans="1:18" x14ac:dyDescent="0.25">
      <c r="A666" s="24"/>
      <c r="B666" s="24"/>
      <c r="F666" s="22"/>
      <c r="G666" s="22"/>
      <c r="H666" s="22"/>
      <c r="I666" s="22"/>
      <c r="J666" s="21"/>
      <c r="K666" s="21"/>
      <c r="L666" s="21"/>
      <c r="M666" s="21"/>
      <c r="N666" s="21"/>
      <c r="O666" s="21"/>
      <c r="P666" s="21"/>
      <c r="Q666" s="21"/>
      <c r="R666" s="21"/>
    </row>
    <row r="667" spans="1:18" x14ac:dyDescent="0.25">
      <c r="A667" s="24"/>
      <c r="B667" s="24"/>
      <c r="F667" s="22"/>
      <c r="G667" s="22"/>
      <c r="H667" s="22"/>
      <c r="I667" s="22"/>
      <c r="J667" s="21"/>
      <c r="K667" s="21"/>
      <c r="L667" s="21"/>
      <c r="M667" s="21"/>
      <c r="N667" s="21"/>
      <c r="O667" s="21"/>
      <c r="P667" s="21"/>
      <c r="Q667" s="21"/>
      <c r="R667" s="21"/>
    </row>
    <row r="668" spans="1:18" x14ac:dyDescent="0.25">
      <c r="A668" s="24"/>
      <c r="B668" s="24"/>
      <c r="F668" s="22"/>
      <c r="G668" s="22"/>
      <c r="H668" s="22"/>
      <c r="I668" s="22"/>
      <c r="J668" s="21"/>
      <c r="K668" s="21"/>
      <c r="L668" s="21"/>
      <c r="M668" s="21"/>
      <c r="N668" s="21"/>
      <c r="O668" s="21"/>
      <c r="P668" s="21"/>
      <c r="Q668" s="21"/>
      <c r="R668" s="21"/>
    </row>
    <row r="669" spans="1:18" x14ac:dyDescent="0.25">
      <c r="A669" s="24"/>
      <c r="B669" s="24"/>
      <c r="F669" s="22"/>
      <c r="G669" s="22"/>
      <c r="H669" s="22"/>
      <c r="I669" s="22"/>
      <c r="J669" s="21"/>
      <c r="K669" s="21"/>
      <c r="L669" s="21"/>
      <c r="M669" s="21"/>
      <c r="N669" s="21"/>
      <c r="O669" s="21"/>
      <c r="P669" s="21"/>
      <c r="Q669" s="21"/>
      <c r="R669" s="21"/>
    </row>
    <row r="670" spans="1:18" x14ac:dyDescent="0.25">
      <c r="A670" s="24"/>
      <c r="B670" s="24"/>
      <c r="F670" s="22"/>
      <c r="G670" s="22"/>
      <c r="H670" s="22"/>
      <c r="I670" s="22"/>
      <c r="J670" s="21"/>
      <c r="K670" s="21"/>
      <c r="L670" s="21"/>
      <c r="M670" s="21"/>
      <c r="N670" s="21"/>
      <c r="O670" s="21"/>
      <c r="P670" s="21"/>
      <c r="Q670" s="21"/>
      <c r="R670" s="21"/>
    </row>
    <row r="671" spans="1:18" x14ac:dyDescent="0.25">
      <c r="A671" s="24"/>
      <c r="B671" s="24"/>
      <c r="F671" s="22"/>
      <c r="G671" s="22"/>
      <c r="H671" s="22"/>
      <c r="I671" s="22"/>
      <c r="J671" s="21"/>
      <c r="K671" s="21"/>
      <c r="L671" s="21"/>
      <c r="M671" s="21"/>
      <c r="N671" s="21"/>
      <c r="O671" s="21"/>
      <c r="P671" s="21"/>
      <c r="Q671" s="21"/>
      <c r="R671" s="21"/>
    </row>
    <row r="672" spans="1:18" x14ac:dyDescent="0.25">
      <c r="A672" s="24"/>
      <c r="B672" s="24"/>
      <c r="F672" s="22"/>
      <c r="G672" s="22"/>
      <c r="H672" s="22"/>
      <c r="I672" s="22"/>
      <c r="J672" s="21"/>
      <c r="K672" s="21"/>
      <c r="L672" s="21"/>
      <c r="M672" s="21"/>
      <c r="N672" s="21"/>
      <c r="O672" s="21"/>
      <c r="P672" s="21"/>
      <c r="Q672" s="21"/>
      <c r="R672" s="21"/>
    </row>
    <row r="673" spans="1:18" x14ac:dyDescent="0.25">
      <c r="A673" s="24"/>
      <c r="B673" s="24"/>
      <c r="F673" s="22"/>
      <c r="G673" s="22"/>
      <c r="H673" s="22"/>
      <c r="I673" s="22"/>
      <c r="J673" s="21"/>
      <c r="K673" s="21"/>
      <c r="L673" s="21"/>
      <c r="M673" s="21"/>
      <c r="N673" s="21"/>
      <c r="O673" s="21"/>
      <c r="P673" s="21"/>
      <c r="Q673" s="21"/>
      <c r="R673" s="21"/>
    </row>
    <row r="674" spans="1:18" x14ac:dyDescent="0.25">
      <c r="A674" s="24"/>
      <c r="B674" s="24"/>
      <c r="F674" s="22"/>
      <c r="G674" s="22"/>
      <c r="H674" s="22"/>
      <c r="I674" s="22"/>
      <c r="J674" s="21"/>
      <c r="K674" s="21"/>
      <c r="L674" s="21"/>
      <c r="M674" s="21"/>
      <c r="N674" s="21"/>
      <c r="O674" s="21"/>
      <c r="P674" s="21"/>
      <c r="Q674" s="21"/>
      <c r="R674" s="21"/>
    </row>
    <row r="675" spans="1:18" x14ac:dyDescent="0.25">
      <c r="A675" s="24"/>
      <c r="B675" s="24"/>
      <c r="F675" s="22"/>
      <c r="G675" s="22"/>
      <c r="H675" s="22"/>
      <c r="I675" s="22"/>
      <c r="J675" s="21"/>
      <c r="K675" s="21"/>
      <c r="L675" s="21"/>
      <c r="M675" s="21"/>
      <c r="N675" s="21"/>
      <c r="O675" s="21"/>
      <c r="P675" s="21"/>
      <c r="Q675" s="21"/>
      <c r="R675" s="21"/>
    </row>
    <row r="676" spans="1:18" x14ac:dyDescent="0.25">
      <c r="A676" s="24"/>
      <c r="B676" s="24"/>
      <c r="F676" s="22"/>
      <c r="G676" s="22"/>
      <c r="H676" s="22"/>
      <c r="I676" s="22"/>
      <c r="J676" s="21"/>
      <c r="K676" s="21"/>
      <c r="L676" s="21"/>
      <c r="M676" s="21"/>
      <c r="N676" s="21"/>
      <c r="O676" s="21"/>
      <c r="P676" s="21"/>
      <c r="Q676" s="21"/>
      <c r="R676" s="21"/>
    </row>
    <row r="677" spans="1:18" x14ac:dyDescent="0.25">
      <c r="A677" s="24"/>
      <c r="B677" s="24"/>
      <c r="F677" s="22"/>
      <c r="G677" s="22"/>
      <c r="H677" s="22"/>
      <c r="I677" s="22"/>
      <c r="J677" s="21"/>
      <c r="K677" s="21"/>
      <c r="L677" s="21"/>
      <c r="M677" s="21"/>
      <c r="N677" s="21"/>
      <c r="O677" s="21"/>
      <c r="P677" s="21"/>
      <c r="Q677" s="21"/>
      <c r="R677" s="21"/>
    </row>
    <row r="678" spans="1:18" x14ac:dyDescent="0.25">
      <c r="A678" s="24"/>
      <c r="B678" s="24"/>
      <c r="F678" s="22"/>
      <c r="G678" s="22"/>
      <c r="H678" s="22"/>
      <c r="I678" s="22"/>
      <c r="J678" s="21"/>
      <c r="K678" s="21"/>
      <c r="L678" s="21"/>
      <c r="M678" s="21"/>
      <c r="N678" s="21"/>
      <c r="O678" s="21"/>
      <c r="P678" s="21"/>
      <c r="Q678" s="21"/>
      <c r="R678" s="21"/>
    </row>
    <row r="679" spans="1:18" x14ac:dyDescent="0.25">
      <c r="A679" s="24"/>
      <c r="B679" s="24"/>
      <c r="F679" s="22"/>
      <c r="G679" s="22"/>
      <c r="H679" s="22"/>
      <c r="I679" s="22"/>
      <c r="J679" s="21"/>
      <c r="K679" s="21"/>
      <c r="L679" s="21"/>
      <c r="M679" s="21"/>
      <c r="N679" s="21"/>
      <c r="O679" s="21"/>
      <c r="P679" s="21"/>
      <c r="Q679" s="21"/>
      <c r="R679" s="21"/>
    </row>
    <row r="680" spans="1:18" x14ac:dyDescent="0.25">
      <c r="A680" s="24"/>
      <c r="B680" s="24"/>
      <c r="F680" s="22"/>
      <c r="G680" s="22"/>
      <c r="H680" s="22"/>
      <c r="I680" s="22"/>
      <c r="J680" s="21"/>
      <c r="K680" s="21"/>
      <c r="L680" s="21"/>
      <c r="M680" s="21"/>
      <c r="N680" s="21"/>
      <c r="O680" s="21"/>
      <c r="P680" s="21"/>
      <c r="Q680" s="21"/>
      <c r="R680" s="21"/>
    </row>
    <row r="681" spans="1:18" x14ac:dyDescent="0.25">
      <c r="A681" s="24"/>
      <c r="B681" s="24"/>
      <c r="F681" s="22"/>
      <c r="G681" s="22"/>
      <c r="H681" s="22"/>
      <c r="I681" s="22"/>
      <c r="J681" s="21"/>
      <c r="K681" s="21"/>
      <c r="L681" s="21"/>
      <c r="M681" s="21"/>
      <c r="N681" s="21"/>
      <c r="O681" s="21"/>
      <c r="P681" s="21"/>
      <c r="Q681" s="21"/>
      <c r="R681" s="21"/>
    </row>
    <row r="682" spans="1:18" x14ac:dyDescent="0.25">
      <c r="A682" s="24"/>
      <c r="B682" s="24"/>
      <c r="F682" s="22"/>
      <c r="G682" s="22"/>
      <c r="H682" s="22"/>
      <c r="I682" s="22"/>
      <c r="J682" s="21"/>
      <c r="K682" s="21"/>
      <c r="L682" s="21"/>
      <c r="M682" s="21"/>
      <c r="N682" s="21"/>
      <c r="O682" s="21"/>
      <c r="P682" s="21"/>
      <c r="Q682" s="21"/>
      <c r="R682" s="21"/>
    </row>
    <row r="683" spans="1:18" x14ac:dyDescent="0.25">
      <c r="A683" s="24"/>
      <c r="B683" s="24"/>
      <c r="F683" s="22"/>
      <c r="G683" s="22"/>
      <c r="H683" s="22"/>
      <c r="I683" s="22"/>
      <c r="J683" s="21"/>
      <c r="K683" s="21"/>
      <c r="L683" s="21"/>
      <c r="M683" s="21"/>
      <c r="N683" s="21"/>
      <c r="O683" s="21"/>
      <c r="P683" s="21"/>
      <c r="Q683" s="21"/>
      <c r="R683" s="21"/>
    </row>
    <row r="684" spans="1:18" x14ac:dyDescent="0.25">
      <c r="A684" s="24"/>
      <c r="B684" s="24"/>
      <c r="F684" s="22"/>
      <c r="G684" s="22"/>
      <c r="H684" s="22"/>
      <c r="I684" s="22"/>
      <c r="J684" s="21"/>
      <c r="K684" s="21"/>
      <c r="L684" s="21"/>
      <c r="M684" s="21"/>
      <c r="N684" s="21"/>
      <c r="O684" s="21"/>
      <c r="P684" s="21"/>
      <c r="Q684" s="21"/>
      <c r="R684" s="21"/>
    </row>
    <row r="685" spans="1:18" x14ac:dyDescent="0.25">
      <c r="A685" s="24"/>
      <c r="B685" s="24"/>
      <c r="F685" s="22"/>
      <c r="G685" s="22"/>
      <c r="H685" s="22"/>
      <c r="I685" s="22"/>
      <c r="J685" s="21"/>
      <c r="K685" s="21"/>
      <c r="L685" s="21"/>
      <c r="M685" s="21"/>
      <c r="N685" s="21"/>
      <c r="O685" s="21"/>
      <c r="P685" s="21"/>
      <c r="Q685" s="21"/>
      <c r="R685" s="21"/>
    </row>
    <row r="686" spans="1:18" x14ac:dyDescent="0.25">
      <c r="A686" s="24"/>
      <c r="B686" s="24"/>
      <c r="F686" s="22"/>
      <c r="G686" s="22"/>
      <c r="H686" s="22"/>
      <c r="I686" s="22"/>
      <c r="J686" s="21"/>
      <c r="K686" s="21"/>
      <c r="L686" s="21"/>
      <c r="M686" s="21"/>
      <c r="N686" s="21"/>
      <c r="O686" s="21"/>
      <c r="P686" s="21"/>
      <c r="Q686" s="21"/>
      <c r="R686" s="21"/>
    </row>
    <row r="687" spans="1:18" x14ac:dyDescent="0.25">
      <c r="A687" s="24"/>
      <c r="B687" s="24"/>
      <c r="F687" s="22"/>
      <c r="G687" s="22"/>
      <c r="H687" s="22"/>
      <c r="I687" s="22"/>
      <c r="J687" s="21"/>
      <c r="K687" s="21"/>
      <c r="L687" s="21"/>
      <c r="M687" s="21"/>
      <c r="N687" s="21"/>
      <c r="O687" s="21"/>
      <c r="P687" s="21"/>
      <c r="Q687" s="21"/>
      <c r="R687" s="21"/>
    </row>
    <row r="688" spans="1:18" x14ac:dyDescent="0.25">
      <c r="A688" s="24"/>
      <c r="B688" s="24"/>
      <c r="F688" s="22"/>
      <c r="G688" s="22"/>
      <c r="H688" s="22"/>
      <c r="I688" s="22"/>
      <c r="J688" s="21"/>
      <c r="K688" s="21"/>
      <c r="L688" s="21"/>
      <c r="M688" s="21"/>
      <c r="N688" s="21"/>
      <c r="O688" s="21"/>
      <c r="P688" s="21"/>
      <c r="Q688" s="21"/>
      <c r="R688" s="21"/>
    </row>
    <row r="689" spans="1:18" x14ac:dyDescent="0.25">
      <c r="A689" s="24"/>
      <c r="B689" s="24"/>
      <c r="F689" s="22"/>
      <c r="G689" s="22"/>
      <c r="H689" s="22"/>
      <c r="I689" s="22"/>
      <c r="J689" s="21"/>
      <c r="K689" s="21"/>
      <c r="L689" s="21"/>
      <c r="M689" s="21"/>
      <c r="N689" s="21"/>
      <c r="O689" s="21"/>
      <c r="P689" s="21"/>
      <c r="Q689" s="21"/>
      <c r="R689" s="21"/>
    </row>
    <row r="690" spans="1:18" x14ac:dyDescent="0.25">
      <c r="A690" s="24"/>
      <c r="B690" s="24"/>
      <c r="F690" s="22"/>
      <c r="G690" s="22"/>
      <c r="H690" s="22"/>
      <c r="I690" s="22"/>
      <c r="J690" s="21"/>
      <c r="K690" s="21"/>
      <c r="L690" s="21"/>
      <c r="M690" s="21"/>
      <c r="N690" s="21"/>
      <c r="O690" s="21"/>
      <c r="P690" s="21"/>
      <c r="Q690" s="21"/>
      <c r="R690" s="21"/>
    </row>
    <row r="691" spans="1:18" x14ac:dyDescent="0.25">
      <c r="A691" s="24"/>
      <c r="B691" s="24"/>
      <c r="F691" s="22"/>
      <c r="G691" s="22"/>
      <c r="H691" s="22"/>
      <c r="I691" s="22"/>
      <c r="J691" s="21"/>
      <c r="K691" s="21"/>
      <c r="L691" s="21"/>
      <c r="M691" s="21"/>
      <c r="N691" s="21"/>
      <c r="O691" s="21"/>
      <c r="P691" s="21"/>
      <c r="Q691" s="21"/>
      <c r="R691" s="21"/>
    </row>
    <row r="692" spans="1:18" x14ac:dyDescent="0.25">
      <c r="A692" s="24"/>
      <c r="B692" s="24"/>
      <c r="F692" s="22"/>
      <c r="G692" s="22"/>
      <c r="H692" s="22"/>
      <c r="I692" s="22"/>
      <c r="J692" s="21"/>
      <c r="K692" s="21"/>
      <c r="L692" s="21"/>
      <c r="M692" s="21"/>
      <c r="N692" s="21"/>
      <c r="O692" s="21"/>
      <c r="P692" s="21"/>
      <c r="Q692" s="21"/>
      <c r="R692" s="21"/>
    </row>
    <row r="693" spans="1:18" x14ac:dyDescent="0.25">
      <c r="A693" s="24"/>
      <c r="B693" s="24"/>
      <c r="F693" s="22"/>
      <c r="G693" s="22"/>
      <c r="H693" s="22"/>
      <c r="I693" s="22"/>
      <c r="J693" s="21"/>
      <c r="K693" s="21"/>
      <c r="L693" s="21"/>
      <c r="M693" s="21"/>
      <c r="N693" s="21"/>
      <c r="O693" s="21"/>
      <c r="P693" s="21"/>
      <c r="Q693" s="21"/>
      <c r="R693" s="21"/>
    </row>
    <row r="694" spans="1:18" x14ac:dyDescent="0.25">
      <c r="A694" s="24"/>
      <c r="B694" s="24"/>
      <c r="F694" s="22"/>
      <c r="G694" s="22"/>
      <c r="H694" s="22"/>
      <c r="I694" s="22"/>
      <c r="J694" s="21"/>
      <c r="K694" s="21"/>
      <c r="L694" s="21"/>
      <c r="M694" s="21"/>
      <c r="N694" s="21"/>
      <c r="O694" s="21"/>
      <c r="P694" s="21"/>
      <c r="Q694" s="21"/>
      <c r="R694" s="21"/>
    </row>
    <row r="695" spans="1:18" x14ac:dyDescent="0.25">
      <c r="A695" s="24"/>
      <c r="B695" s="24"/>
      <c r="F695" s="22"/>
      <c r="G695" s="22"/>
      <c r="H695" s="22"/>
      <c r="I695" s="22"/>
      <c r="J695" s="21"/>
      <c r="K695" s="21"/>
      <c r="L695" s="21"/>
      <c r="M695" s="21"/>
      <c r="N695" s="21"/>
      <c r="O695" s="21"/>
      <c r="P695" s="21"/>
      <c r="Q695" s="21"/>
      <c r="R695" s="21"/>
    </row>
    <row r="696" spans="1:18" x14ac:dyDescent="0.25">
      <c r="A696" s="24"/>
      <c r="B696" s="24"/>
      <c r="F696" s="22"/>
      <c r="G696" s="22"/>
      <c r="H696" s="22"/>
      <c r="I696" s="22"/>
      <c r="J696" s="21"/>
      <c r="K696" s="21"/>
      <c r="L696" s="21"/>
      <c r="M696" s="21"/>
      <c r="N696" s="21"/>
      <c r="O696" s="21"/>
      <c r="P696" s="21"/>
      <c r="Q696" s="21"/>
      <c r="R696" s="21"/>
    </row>
    <row r="697" spans="1:18" x14ac:dyDescent="0.25">
      <c r="A697" s="24"/>
      <c r="B697" s="24"/>
      <c r="F697" s="22"/>
      <c r="G697" s="22"/>
      <c r="H697" s="22"/>
      <c r="I697" s="22"/>
      <c r="J697" s="21"/>
      <c r="K697" s="21"/>
      <c r="L697" s="21"/>
      <c r="M697" s="21"/>
      <c r="N697" s="21"/>
      <c r="O697" s="21"/>
      <c r="P697" s="21"/>
      <c r="Q697" s="21"/>
      <c r="R697" s="21"/>
    </row>
    <row r="698" spans="1:18" x14ac:dyDescent="0.25">
      <c r="A698" s="24"/>
      <c r="B698" s="24"/>
      <c r="F698" s="22"/>
      <c r="G698" s="22"/>
      <c r="H698" s="22"/>
      <c r="I698" s="22"/>
      <c r="J698" s="21"/>
      <c r="K698" s="21"/>
      <c r="L698" s="21"/>
      <c r="M698" s="21"/>
      <c r="N698" s="21"/>
      <c r="O698" s="21"/>
      <c r="P698" s="21"/>
      <c r="Q698" s="21"/>
      <c r="R698" s="21"/>
    </row>
    <row r="699" spans="1:18" x14ac:dyDescent="0.25">
      <c r="A699" s="24"/>
      <c r="B699" s="24"/>
      <c r="F699" s="22"/>
      <c r="G699" s="22"/>
      <c r="H699" s="22"/>
      <c r="I699" s="22"/>
      <c r="J699" s="21"/>
      <c r="K699" s="21"/>
      <c r="L699" s="21"/>
      <c r="M699" s="21"/>
      <c r="N699" s="21"/>
      <c r="O699" s="21"/>
      <c r="P699" s="21"/>
      <c r="Q699" s="21"/>
      <c r="R699" s="21"/>
    </row>
    <row r="700" spans="1:18" x14ac:dyDescent="0.25">
      <c r="A700" s="24"/>
      <c r="B700" s="24"/>
      <c r="F700" s="22"/>
      <c r="G700" s="22"/>
      <c r="H700" s="22"/>
      <c r="I700" s="22"/>
      <c r="J700" s="21"/>
      <c r="K700" s="21"/>
      <c r="L700" s="21"/>
      <c r="M700" s="21"/>
      <c r="N700" s="21"/>
      <c r="O700" s="21"/>
      <c r="P700" s="21"/>
      <c r="Q700" s="21"/>
      <c r="R700" s="21"/>
    </row>
    <row r="701" spans="1:18" x14ac:dyDescent="0.25">
      <c r="A701" s="24"/>
      <c r="B701" s="24"/>
      <c r="F701" s="22"/>
      <c r="G701" s="22"/>
      <c r="H701" s="22"/>
      <c r="I701" s="22"/>
      <c r="J701" s="21"/>
      <c r="K701" s="21"/>
      <c r="L701" s="21"/>
      <c r="M701" s="21"/>
      <c r="N701" s="21"/>
      <c r="O701" s="21"/>
      <c r="P701" s="21"/>
      <c r="Q701" s="21"/>
      <c r="R701" s="21"/>
    </row>
    <row r="702" spans="1:18" x14ac:dyDescent="0.25">
      <c r="A702" s="24"/>
      <c r="B702" s="24"/>
      <c r="F702" s="22"/>
      <c r="G702" s="22"/>
      <c r="H702" s="22"/>
      <c r="I702" s="22"/>
      <c r="J702" s="21"/>
      <c r="K702" s="21"/>
      <c r="L702" s="21"/>
      <c r="M702" s="21"/>
      <c r="N702" s="21"/>
      <c r="O702" s="21"/>
      <c r="P702" s="21"/>
      <c r="Q702" s="21"/>
      <c r="R702" s="21"/>
    </row>
    <row r="703" spans="1:18" x14ac:dyDescent="0.25">
      <c r="A703" s="24"/>
      <c r="B703" s="24"/>
      <c r="F703" s="22"/>
      <c r="G703" s="22"/>
      <c r="H703" s="22"/>
      <c r="I703" s="22"/>
      <c r="J703" s="21"/>
      <c r="K703" s="21"/>
      <c r="L703" s="21"/>
      <c r="M703" s="21"/>
      <c r="N703" s="21"/>
      <c r="O703" s="21"/>
      <c r="P703" s="21"/>
      <c r="Q703" s="21"/>
      <c r="R703" s="21"/>
    </row>
    <row r="704" spans="1:18" x14ac:dyDescent="0.25">
      <c r="A704" s="24"/>
      <c r="B704" s="24"/>
      <c r="F704" s="22"/>
      <c r="G704" s="22"/>
      <c r="H704" s="22"/>
      <c r="I704" s="22"/>
      <c r="J704" s="21"/>
      <c r="K704" s="21"/>
      <c r="L704" s="21"/>
      <c r="M704" s="21"/>
      <c r="N704" s="21"/>
      <c r="O704" s="21"/>
      <c r="P704" s="21"/>
      <c r="Q704" s="21"/>
      <c r="R704" s="21"/>
    </row>
    <row r="705" spans="1:18" x14ac:dyDescent="0.25">
      <c r="A705" s="24"/>
      <c r="B705" s="24"/>
      <c r="F705" s="22"/>
      <c r="G705" s="22"/>
      <c r="H705" s="22"/>
      <c r="I705" s="22"/>
      <c r="J705" s="21"/>
      <c r="K705" s="21"/>
      <c r="L705" s="21"/>
      <c r="M705" s="21"/>
      <c r="N705" s="21"/>
      <c r="O705" s="21"/>
      <c r="P705" s="21"/>
      <c r="Q705" s="21"/>
      <c r="R705" s="21"/>
    </row>
    <row r="706" spans="1:18" x14ac:dyDescent="0.25">
      <c r="A706" s="24"/>
      <c r="B706" s="24"/>
      <c r="F706" s="22"/>
      <c r="G706" s="22"/>
      <c r="H706" s="22"/>
      <c r="I706" s="22"/>
      <c r="J706" s="21"/>
      <c r="K706" s="21"/>
      <c r="L706" s="21"/>
      <c r="M706" s="21"/>
      <c r="N706" s="21"/>
      <c r="O706" s="21"/>
      <c r="P706" s="21"/>
      <c r="Q706" s="21"/>
      <c r="R706" s="21"/>
    </row>
    <row r="707" spans="1:18" x14ac:dyDescent="0.25">
      <c r="A707" s="24"/>
      <c r="B707" s="24"/>
      <c r="F707" s="22"/>
      <c r="G707" s="22"/>
      <c r="H707" s="22"/>
      <c r="I707" s="22"/>
      <c r="J707" s="21"/>
      <c r="K707" s="21"/>
      <c r="L707" s="21"/>
      <c r="M707" s="21"/>
      <c r="N707" s="21"/>
      <c r="O707" s="21"/>
      <c r="P707" s="21"/>
      <c r="Q707" s="21"/>
      <c r="R707" s="21"/>
    </row>
    <row r="708" spans="1:18" x14ac:dyDescent="0.25">
      <c r="A708" s="24"/>
      <c r="B708" s="24"/>
      <c r="F708" s="22"/>
      <c r="G708" s="22"/>
      <c r="H708" s="22"/>
      <c r="I708" s="22"/>
      <c r="J708" s="21"/>
      <c r="K708" s="21"/>
      <c r="L708" s="21"/>
      <c r="M708" s="21"/>
      <c r="N708" s="21"/>
      <c r="O708" s="21"/>
      <c r="P708" s="21"/>
      <c r="Q708" s="21"/>
      <c r="R708" s="21"/>
    </row>
    <row r="709" spans="1:18" x14ac:dyDescent="0.25">
      <c r="A709" s="24"/>
      <c r="B709" s="24"/>
      <c r="F709" s="22"/>
      <c r="G709" s="22"/>
      <c r="H709" s="22"/>
      <c r="I709" s="22"/>
      <c r="J709" s="21"/>
      <c r="K709" s="21"/>
      <c r="L709" s="21"/>
      <c r="M709" s="21"/>
      <c r="N709" s="21"/>
      <c r="O709" s="21"/>
      <c r="P709" s="21"/>
      <c r="Q709" s="21"/>
      <c r="R709" s="21"/>
    </row>
    <row r="710" spans="1:18" x14ac:dyDescent="0.25">
      <c r="A710" s="24"/>
      <c r="B710" s="24"/>
      <c r="F710" s="22"/>
      <c r="G710" s="22"/>
      <c r="H710" s="22"/>
      <c r="I710" s="22"/>
      <c r="J710" s="21"/>
      <c r="K710" s="21"/>
      <c r="L710" s="21"/>
      <c r="M710" s="21"/>
      <c r="N710" s="21"/>
      <c r="O710" s="21"/>
      <c r="P710" s="21"/>
      <c r="Q710" s="21"/>
      <c r="R710" s="21"/>
    </row>
    <row r="711" spans="1:18" x14ac:dyDescent="0.25">
      <c r="A711" s="24"/>
      <c r="B711" s="24"/>
      <c r="F711" s="22"/>
      <c r="G711" s="22"/>
      <c r="H711" s="22"/>
      <c r="I711" s="22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 x14ac:dyDescent="0.25">
      <c r="A712" s="24"/>
      <c r="B712" s="24"/>
      <c r="F712" s="22"/>
      <c r="G712" s="22"/>
      <c r="H712" s="22"/>
      <c r="I712" s="22"/>
      <c r="J712" s="21"/>
      <c r="K712" s="21"/>
      <c r="L712" s="21"/>
      <c r="M712" s="21"/>
      <c r="N712" s="21"/>
      <c r="O712" s="21"/>
      <c r="P712" s="21"/>
      <c r="Q712" s="21"/>
      <c r="R712" s="21"/>
    </row>
    <row r="713" spans="1:18" x14ac:dyDescent="0.25">
      <c r="A713" s="24"/>
      <c r="B713" s="24"/>
      <c r="F713" s="22"/>
      <c r="G713" s="22"/>
      <c r="H713" s="22"/>
      <c r="I713" s="22"/>
      <c r="J713" s="21"/>
      <c r="K713" s="21"/>
      <c r="L713" s="21"/>
      <c r="M713" s="21"/>
      <c r="N713" s="21"/>
      <c r="O713" s="21"/>
      <c r="P713" s="21"/>
      <c r="Q713" s="21"/>
      <c r="R713" s="21"/>
    </row>
    <row r="714" spans="1:18" x14ac:dyDescent="0.25">
      <c r="A714" s="24"/>
      <c r="B714" s="24"/>
      <c r="F714" s="22"/>
      <c r="G714" s="22"/>
      <c r="H714" s="22"/>
      <c r="I714" s="22"/>
      <c r="J714" s="21"/>
      <c r="K714" s="21"/>
      <c r="L714" s="21"/>
      <c r="M714" s="21"/>
      <c r="N714" s="21"/>
      <c r="O714" s="21"/>
      <c r="P714" s="21"/>
      <c r="Q714" s="21"/>
      <c r="R714" s="21"/>
    </row>
    <row r="715" spans="1:18" x14ac:dyDescent="0.25">
      <c r="A715" s="24"/>
      <c r="B715" s="24"/>
      <c r="F715" s="22"/>
      <c r="G715" s="22"/>
      <c r="H715" s="22"/>
      <c r="I715" s="22"/>
      <c r="J715" s="21"/>
      <c r="K715" s="21"/>
      <c r="L715" s="21"/>
      <c r="M715" s="21"/>
      <c r="N715" s="21"/>
      <c r="O715" s="21"/>
      <c r="P715" s="21"/>
      <c r="Q715" s="21"/>
      <c r="R715" s="21"/>
    </row>
    <row r="716" spans="1:18" x14ac:dyDescent="0.25">
      <c r="A716" s="24"/>
      <c r="B716" s="24"/>
      <c r="F716" s="22"/>
      <c r="G716" s="22"/>
      <c r="H716" s="22"/>
      <c r="I716" s="22"/>
      <c r="J716" s="21"/>
      <c r="K716" s="21"/>
      <c r="L716" s="21"/>
      <c r="M716" s="21"/>
      <c r="N716" s="21"/>
      <c r="O716" s="21"/>
      <c r="P716" s="21"/>
      <c r="Q716" s="21"/>
      <c r="R716" s="21"/>
    </row>
    <row r="717" spans="1:18" x14ac:dyDescent="0.25">
      <c r="A717" s="24"/>
      <c r="B717" s="24"/>
      <c r="F717" s="22"/>
      <c r="G717" s="22"/>
      <c r="H717" s="22"/>
      <c r="I717" s="22"/>
      <c r="J717" s="21"/>
      <c r="K717" s="21"/>
      <c r="L717" s="21"/>
      <c r="M717" s="21"/>
      <c r="N717" s="21"/>
      <c r="O717" s="21"/>
      <c r="P717" s="21"/>
      <c r="Q717" s="21"/>
      <c r="R717" s="21"/>
    </row>
    <row r="718" spans="1:18" x14ac:dyDescent="0.25">
      <c r="A718" s="24"/>
      <c r="B718" s="24"/>
      <c r="F718" s="22"/>
      <c r="G718" s="22"/>
      <c r="H718" s="22"/>
      <c r="I718" s="22"/>
      <c r="J718" s="21"/>
      <c r="K718" s="21"/>
      <c r="L718" s="21"/>
      <c r="M718" s="21"/>
      <c r="N718" s="21"/>
      <c r="O718" s="21"/>
      <c r="P718" s="21"/>
      <c r="Q718" s="21"/>
      <c r="R718" s="21"/>
    </row>
    <row r="719" spans="1:18" x14ac:dyDescent="0.25">
      <c r="A719" s="24"/>
      <c r="B719" s="24"/>
      <c r="F719" s="22"/>
      <c r="G719" s="22"/>
      <c r="H719" s="22"/>
      <c r="I719" s="22"/>
      <c r="J719" s="21"/>
      <c r="K719" s="21"/>
      <c r="L719" s="21"/>
      <c r="M719" s="21"/>
      <c r="N719" s="21"/>
      <c r="O719" s="21"/>
      <c r="P719" s="21"/>
      <c r="Q719" s="21"/>
      <c r="R719" s="21"/>
    </row>
    <row r="720" spans="1:18" x14ac:dyDescent="0.25">
      <c r="A720" s="24"/>
      <c r="B720" s="24"/>
      <c r="F720" s="22"/>
      <c r="G720" s="22"/>
      <c r="H720" s="22"/>
      <c r="I720" s="22"/>
      <c r="J720" s="21"/>
      <c r="K720" s="21"/>
      <c r="L720" s="21"/>
      <c r="M720" s="21"/>
      <c r="N720" s="21"/>
      <c r="O720" s="21"/>
      <c r="P720" s="21"/>
      <c r="Q720" s="21"/>
      <c r="R720" s="21"/>
    </row>
    <row r="721" spans="1:18" x14ac:dyDescent="0.25">
      <c r="A721" s="24"/>
      <c r="B721" s="24"/>
      <c r="F721" s="22"/>
      <c r="G721" s="22"/>
      <c r="H721" s="22"/>
      <c r="I721" s="22"/>
      <c r="J721" s="21"/>
      <c r="K721" s="21"/>
      <c r="L721" s="21"/>
      <c r="M721" s="21"/>
      <c r="N721" s="21"/>
      <c r="O721" s="21"/>
      <c r="P721" s="21"/>
      <c r="Q721" s="21"/>
      <c r="R721" s="21"/>
    </row>
    <row r="722" spans="1:18" x14ac:dyDescent="0.25">
      <c r="A722" s="24"/>
      <c r="B722" s="24"/>
      <c r="F722" s="22"/>
      <c r="G722" s="22"/>
      <c r="H722" s="22"/>
      <c r="I722" s="22"/>
      <c r="J722" s="21"/>
      <c r="K722" s="21"/>
      <c r="L722" s="21"/>
      <c r="M722" s="21"/>
      <c r="N722" s="21"/>
      <c r="O722" s="21"/>
      <c r="P722" s="21"/>
      <c r="Q722" s="21"/>
      <c r="R722" s="21"/>
    </row>
    <row r="723" spans="1:18" x14ac:dyDescent="0.25">
      <c r="A723" s="24"/>
      <c r="B723" s="24"/>
      <c r="F723" s="22"/>
      <c r="G723" s="22"/>
      <c r="H723" s="22"/>
      <c r="I723" s="22"/>
      <c r="J723" s="21"/>
      <c r="K723" s="21"/>
      <c r="L723" s="21"/>
      <c r="M723" s="21"/>
      <c r="N723" s="21"/>
      <c r="O723" s="21"/>
      <c r="P723" s="21"/>
      <c r="Q723" s="21"/>
      <c r="R723" s="21"/>
    </row>
    <row r="724" spans="1:18" x14ac:dyDescent="0.25">
      <c r="A724" s="24"/>
      <c r="B724" s="24"/>
      <c r="F724" s="22"/>
      <c r="G724" s="22"/>
      <c r="H724" s="22"/>
      <c r="I724" s="22"/>
      <c r="J724" s="21"/>
      <c r="K724" s="21"/>
      <c r="L724" s="21"/>
      <c r="M724" s="21"/>
      <c r="N724" s="21"/>
      <c r="O724" s="21"/>
      <c r="P724" s="21"/>
      <c r="Q724" s="21"/>
      <c r="R724" s="21"/>
    </row>
    <row r="725" spans="1:18" x14ac:dyDescent="0.25">
      <c r="A725" s="24"/>
      <c r="B725" s="24"/>
      <c r="F725" s="22"/>
      <c r="G725" s="22"/>
      <c r="H725" s="22"/>
      <c r="I725" s="22"/>
      <c r="J725" s="21"/>
      <c r="K725" s="21"/>
      <c r="L725" s="21"/>
      <c r="M725" s="21"/>
      <c r="N725" s="21"/>
      <c r="O725" s="21"/>
      <c r="P725" s="21"/>
      <c r="Q725" s="21"/>
      <c r="R725" s="21"/>
    </row>
    <row r="726" spans="1:18" x14ac:dyDescent="0.25">
      <c r="A726" s="24"/>
      <c r="B726" s="24"/>
      <c r="F726" s="22"/>
      <c r="G726" s="22"/>
      <c r="H726" s="22"/>
      <c r="I726" s="22"/>
      <c r="J726" s="21"/>
      <c r="K726" s="21"/>
      <c r="L726" s="21"/>
      <c r="M726" s="21"/>
      <c r="N726" s="21"/>
      <c r="O726" s="21"/>
      <c r="P726" s="21"/>
      <c r="Q726" s="21"/>
      <c r="R726" s="21"/>
    </row>
    <row r="727" spans="1:18" x14ac:dyDescent="0.25">
      <c r="A727" s="24"/>
      <c r="B727" s="24"/>
      <c r="F727" s="22"/>
      <c r="G727" s="22"/>
      <c r="H727" s="22"/>
      <c r="I727" s="22"/>
      <c r="J727" s="21"/>
      <c r="K727" s="21"/>
      <c r="L727" s="21"/>
      <c r="M727" s="21"/>
      <c r="N727" s="21"/>
      <c r="O727" s="21"/>
      <c r="P727" s="21"/>
      <c r="Q727" s="21"/>
      <c r="R727" s="21"/>
    </row>
    <row r="728" spans="1:18" x14ac:dyDescent="0.25">
      <c r="A728" s="24"/>
      <c r="B728" s="24"/>
      <c r="F728" s="22"/>
      <c r="G728" s="22"/>
      <c r="H728" s="22"/>
      <c r="I728" s="22"/>
      <c r="J728" s="21"/>
      <c r="K728" s="21"/>
      <c r="L728" s="21"/>
      <c r="M728" s="21"/>
      <c r="N728" s="21"/>
      <c r="O728" s="21"/>
      <c r="P728" s="21"/>
      <c r="Q728" s="21"/>
      <c r="R728" s="21"/>
    </row>
    <row r="729" spans="1:18" x14ac:dyDescent="0.25">
      <c r="A729" s="24"/>
      <c r="B729" s="24"/>
      <c r="F729" s="22"/>
      <c r="G729" s="22"/>
      <c r="H729" s="22"/>
      <c r="I729" s="22"/>
      <c r="J729" s="21"/>
      <c r="K729" s="21"/>
      <c r="L729" s="21"/>
      <c r="M729" s="21"/>
      <c r="N729" s="21"/>
      <c r="O729" s="21"/>
      <c r="P729" s="21"/>
      <c r="Q729" s="21"/>
      <c r="R729" s="21"/>
    </row>
    <row r="730" spans="1:18" x14ac:dyDescent="0.25">
      <c r="A730" s="24"/>
      <c r="B730" s="24"/>
      <c r="F730" s="22"/>
      <c r="G730" s="22"/>
      <c r="H730" s="22"/>
      <c r="I730" s="22"/>
      <c r="J730" s="21"/>
      <c r="K730" s="21"/>
      <c r="L730" s="21"/>
      <c r="M730" s="21"/>
      <c r="N730" s="21"/>
      <c r="O730" s="21"/>
      <c r="P730" s="21"/>
      <c r="Q730" s="21"/>
      <c r="R730" s="21"/>
    </row>
    <row r="731" spans="1:18" x14ac:dyDescent="0.25">
      <c r="A731" s="24"/>
      <c r="B731" s="24"/>
      <c r="F731" s="22"/>
      <c r="G731" s="22"/>
      <c r="H731" s="22"/>
      <c r="I731" s="22"/>
      <c r="J731" s="21"/>
      <c r="K731" s="21"/>
      <c r="L731" s="21"/>
      <c r="M731" s="21"/>
      <c r="N731" s="21"/>
      <c r="O731" s="21"/>
      <c r="P731" s="21"/>
      <c r="Q731" s="21"/>
      <c r="R731" s="21"/>
    </row>
    <row r="732" spans="1:18" x14ac:dyDescent="0.25">
      <c r="A732" s="24"/>
      <c r="B732" s="24"/>
      <c r="F732" s="22"/>
      <c r="G732" s="22"/>
      <c r="H732" s="22"/>
      <c r="I732" s="22"/>
      <c r="J732" s="21"/>
      <c r="K732" s="21"/>
      <c r="L732" s="21"/>
      <c r="M732" s="21"/>
      <c r="N732" s="21"/>
      <c r="O732" s="21"/>
      <c r="P732" s="21"/>
      <c r="Q732" s="21"/>
      <c r="R732" s="21"/>
    </row>
    <row r="733" spans="1:18" x14ac:dyDescent="0.25">
      <c r="A733" s="24"/>
      <c r="B733" s="24"/>
      <c r="F733" s="22"/>
      <c r="G733" s="22"/>
      <c r="H733" s="22"/>
      <c r="I733" s="22"/>
      <c r="J733" s="21"/>
      <c r="K733" s="21"/>
      <c r="L733" s="21"/>
      <c r="M733" s="21"/>
      <c r="N733" s="21"/>
      <c r="O733" s="21"/>
      <c r="P733" s="21"/>
      <c r="Q733" s="21"/>
      <c r="R733" s="21"/>
    </row>
    <row r="734" spans="1:18" x14ac:dyDescent="0.25">
      <c r="A734" s="24"/>
      <c r="B734" s="24"/>
      <c r="F734" s="22"/>
      <c r="G734" s="22"/>
      <c r="H734" s="22"/>
      <c r="I734" s="22"/>
      <c r="J734" s="21"/>
      <c r="K734" s="21"/>
      <c r="L734" s="21"/>
      <c r="M734" s="21"/>
      <c r="N734" s="21"/>
      <c r="O734" s="21"/>
      <c r="P734" s="21"/>
      <c r="Q734" s="21"/>
      <c r="R734" s="21"/>
    </row>
    <row r="735" spans="1:18" x14ac:dyDescent="0.25">
      <c r="A735" s="24"/>
      <c r="B735" s="24"/>
      <c r="F735" s="22"/>
      <c r="G735" s="22"/>
      <c r="H735" s="22"/>
      <c r="I735" s="22"/>
      <c r="J735" s="21"/>
      <c r="K735" s="21"/>
      <c r="L735" s="21"/>
      <c r="M735" s="21"/>
      <c r="N735" s="21"/>
      <c r="O735" s="21"/>
      <c r="P735" s="21"/>
      <c r="Q735" s="21"/>
      <c r="R735" s="21"/>
    </row>
    <row r="736" spans="1:18" x14ac:dyDescent="0.25">
      <c r="A736" s="24"/>
      <c r="B736" s="24"/>
      <c r="F736" s="22"/>
      <c r="G736" s="22"/>
      <c r="H736" s="22"/>
      <c r="I736" s="22"/>
      <c r="J736" s="21"/>
      <c r="K736" s="21"/>
      <c r="L736" s="21"/>
      <c r="M736" s="21"/>
      <c r="N736" s="21"/>
      <c r="O736" s="21"/>
      <c r="P736" s="21"/>
      <c r="Q736" s="21"/>
      <c r="R736" s="21"/>
    </row>
    <row r="737" spans="1:18" x14ac:dyDescent="0.25">
      <c r="A737" s="24"/>
      <c r="B737" s="24"/>
      <c r="F737" s="22"/>
      <c r="G737" s="22"/>
      <c r="H737" s="22"/>
      <c r="I737" s="22"/>
      <c r="J737" s="21"/>
      <c r="K737" s="21"/>
      <c r="L737" s="21"/>
      <c r="M737" s="21"/>
      <c r="N737" s="21"/>
      <c r="O737" s="21"/>
      <c r="P737" s="21"/>
      <c r="Q737" s="21"/>
      <c r="R737" s="21"/>
    </row>
    <row r="738" spans="1:18" x14ac:dyDescent="0.25">
      <c r="A738" s="24"/>
      <c r="B738" s="24"/>
      <c r="F738" s="22"/>
      <c r="G738" s="22"/>
      <c r="H738" s="22"/>
      <c r="I738" s="22"/>
      <c r="J738" s="21"/>
      <c r="K738" s="21"/>
      <c r="L738" s="21"/>
      <c r="M738" s="21"/>
      <c r="N738" s="21"/>
      <c r="O738" s="21"/>
      <c r="P738" s="21"/>
      <c r="Q738" s="21"/>
      <c r="R738" s="21"/>
    </row>
    <row r="739" spans="1:18" x14ac:dyDescent="0.25">
      <c r="A739" s="24"/>
      <c r="B739" s="24"/>
      <c r="F739" s="22"/>
      <c r="G739" s="22"/>
      <c r="H739" s="22"/>
      <c r="I739" s="22"/>
      <c r="J739" s="21"/>
      <c r="K739" s="21"/>
      <c r="L739" s="21"/>
      <c r="M739" s="21"/>
      <c r="N739" s="21"/>
      <c r="O739" s="21"/>
      <c r="P739" s="21"/>
      <c r="Q739" s="21"/>
      <c r="R739" s="21"/>
    </row>
    <row r="740" spans="1:18" x14ac:dyDescent="0.25">
      <c r="A740" s="24"/>
      <c r="B740" s="24"/>
      <c r="F740" s="22"/>
      <c r="G740" s="22"/>
      <c r="H740" s="22"/>
      <c r="I740" s="22"/>
      <c r="J740" s="21"/>
      <c r="K740" s="21"/>
      <c r="L740" s="21"/>
      <c r="M740" s="21"/>
      <c r="N740" s="21"/>
      <c r="O740" s="21"/>
      <c r="P740" s="21"/>
      <c r="Q740" s="21"/>
      <c r="R740" s="21"/>
    </row>
    <row r="741" spans="1:18" x14ac:dyDescent="0.25">
      <c r="A741" s="24"/>
      <c r="B741" s="24"/>
      <c r="F741" s="22"/>
      <c r="G741" s="22"/>
      <c r="H741" s="22"/>
      <c r="I741" s="22"/>
      <c r="J741" s="21"/>
      <c r="K741" s="21"/>
      <c r="L741" s="21"/>
      <c r="M741" s="21"/>
      <c r="N741" s="21"/>
      <c r="O741" s="21"/>
      <c r="P741" s="21"/>
      <c r="Q741" s="21"/>
      <c r="R741" s="21"/>
    </row>
    <row r="742" spans="1:18" x14ac:dyDescent="0.25">
      <c r="A742" s="24"/>
      <c r="B742" s="24"/>
      <c r="F742" s="22"/>
      <c r="G742" s="22"/>
      <c r="H742" s="22"/>
      <c r="I742" s="22"/>
      <c r="J742" s="21"/>
      <c r="K742" s="21"/>
      <c r="L742" s="21"/>
      <c r="M742" s="21"/>
      <c r="N742" s="21"/>
      <c r="O742" s="21"/>
      <c r="P742" s="21"/>
      <c r="Q742" s="21"/>
      <c r="R742" s="21"/>
    </row>
    <row r="743" spans="1:18" x14ac:dyDescent="0.25">
      <c r="A743" s="24"/>
      <c r="B743" s="24"/>
      <c r="F743" s="22"/>
      <c r="G743" s="22"/>
      <c r="H743" s="22"/>
      <c r="I743" s="22"/>
      <c r="J743" s="21"/>
      <c r="K743" s="21"/>
      <c r="L743" s="21"/>
      <c r="M743" s="21"/>
      <c r="N743" s="21"/>
      <c r="O743" s="21"/>
      <c r="P743" s="21"/>
      <c r="Q743" s="21"/>
      <c r="R743" s="21"/>
    </row>
    <row r="744" spans="1:18" x14ac:dyDescent="0.25">
      <c r="A744" s="24"/>
      <c r="B744" s="24"/>
      <c r="F744" s="22"/>
      <c r="G744" s="22"/>
      <c r="H744" s="22"/>
      <c r="I744" s="22"/>
      <c r="J744" s="21"/>
      <c r="K744" s="21"/>
      <c r="L744" s="21"/>
      <c r="M744" s="21"/>
      <c r="N744" s="21"/>
      <c r="O744" s="21"/>
      <c r="P744" s="21"/>
      <c r="Q744" s="21"/>
      <c r="R744" s="21"/>
    </row>
    <row r="745" spans="1:18" x14ac:dyDescent="0.25">
      <c r="A745" s="24"/>
      <c r="B745" s="24"/>
      <c r="F745" s="22"/>
      <c r="G745" s="22"/>
      <c r="H745" s="22"/>
      <c r="I745" s="22"/>
      <c r="J745" s="21"/>
      <c r="K745" s="21"/>
      <c r="L745" s="21"/>
      <c r="M745" s="21"/>
      <c r="N745" s="21"/>
      <c r="O745" s="21"/>
      <c r="P745" s="21"/>
      <c r="Q745" s="21"/>
      <c r="R745" s="21"/>
    </row>
    <row r="746" spans="1:18" x14ac:dyDescent="0.25">
      <c r="A746" s="24"/>
      <c r="B746" s="24"/>
      <c r="F746" s="22"/>
      <c r="G746" s="22"/>
      <c r="H746" s="22"/>
      <c r="I746" s="22"/>
      <c r="J746" s="21"/>
      <c r="K746" s="21"/>
      <c r="L746" s="21"/>
      <c r="M746" s="21"/>
      <c r="N746" s="21"/>
      <c r="O746" s="21"/>
      <c r="P746" s="21"/>
      <c r="Q746" s="21"/>
      <c r="R746" s="21"/>
    </row>
    <row r="747" spans="1:18" x14ac:dyDescent="0.25">
      <c r="A747" s="24"/>
      <c r="B747" s="24"/>
      <c r="F747" s="22"/>
      <c r="G747" s="22"/>
      <c r="H747" s="22"/>
      <c r="I747" s="22"/>
      <c r="J747" s="21"/>
      <c r="K747" s="21"/>
      <c r="L747" s="21"/>
      <c r="M747" s="21"/>
      <c r="N747" s="21"/>
      <c r="O747" s="21"/>
      <c r="P747" s="21"/>
      <c r="Q747" s="21"/>
      <c r="R747" s="21"/>
    </row>
    <row r="748" spans="1:18" x14ac:dyDescent="0.25">
      <c r="A748" s="24"/>
      <c r="B748" s="24"/>
      <c r="F748" s="22"/>
      <c r="G748" s="22"/>
      <c r="H748" s="22"/>
      <c r="I748" s="22"/>
      <c r="J748" s="21"/>
      <c r="K748" s="21"/>
      <c r="L748" s="21"/>
      <c r="M748" s="21"/>
      <c r="N748" s="21"/>
      <c r="O748" s="21"/>
      <c r="P748" s="21"/>
      <c r="Q748" s="21"/>
      <c r="R748" s="21"/>
    </row>
    <row r="749" spans="1:18" x14ac:dyDescent="0.25">
      <c r="A749" s="24"/>
      <c r="B749" s="24"/>
      <c r="F749" s="22"/>
      <c r="G749" s="22"/>
      <c r="H749" s="22"/>
      <c r="I749" s="22"/>
      <c r="J749" s="21"/>
      <c r="K749" s="21"/>
      <c r="L749" s="21"/>
      <c r="M749" s="21"/>
      <c r="N749" s="21"/>
      <c r="O749" s="21"/>
      <c r="P749" s="21"/>
      <c r="Q749" s="21"/>
      <c r="R749" s="21"/>
    </row>
    <row r="750" spans="1:18" x14ac:dyDescent="0.25">
      <c r="A750" s="24"/>
      <c r="B750" s="24"/>
      <c r="F750" s="22"/>
      <c r="G750" s="22"/>
      <c r="H750" s="22"/>
      <c r="I750" s="22"/>
      <c r="J750" s="21"/>
      <c r="K750" s="21"/>
      <c r="L750" s="21"/>
      <c r="M750" s="21"/>
      <c r="N750" s="21"/>
      <c r="O750" s="21"/>
      <c r="P750" s="21"/>
      <c r="Q750" s="21"/>
      <c r="R750" s="21"/>
    </row>
    <row r="751" spans="1:18" x14ac:dyDescent="0.25">
      <c r="A751" s="24"/>
      <c r="B751" s="24"/>
      <c r="F751" s="22"/>
      <c r="G751" s="22"/>
      <c r="H751" s="22"/>
      <c r="I751" s="22"/>
      <c r="J751" s="21"/>
      <c r="K751" s="21"/>
      <c r="L751" s="21"/>
      <c r="M751" s="21"/>
      <c r="N751" s="21"/>
      <c r="O751" s="21"/>
      <c r="P751" s="21"/>
      <c r="Q751" s="21"/>
      <c r="R751" s="21"/>
    </row>
    <row r="752" spans="1:18" x14ac:dyDescent="0.25">
      <c r="A752" s="24"/>
      <c r="B752" s="24"/>
      <c r="F752" s="22"/>
      <c r="G752" s="22"/>
      <c r="H752" s="22"/>
      <c r="I752" s="22"/>
      <c r="J752" s="21"/>
      <c r="K752" s="21"/>
      <c r="L752" s="21"/>
      <c r="M752" s="21"/>
      <c r="N752" s="21"/>
      <c r="O752" s="21"/>
      <c r="P752" s="21"/>
      <c r="Q752" s="21"/>
      <c r="R752" s="21"/>
    </row>
    <row r="753" spans="1:18" x14ac:dyDescent="0.25">
      <c r="A753" s="24"/>
      <c r="B753" s="24"/>
      <c r="F753" s="22"/>
      <c r="G753" s="22"/>
      <c r="H753" s="22"/>
      <c r="I753" s="22"/>
      <c r="J753" s="21"/>
      <c r="K753" s="21"/>
      <c r="L753" s="21"/>
      <c r="M753" s="21"/>
      <c r="N753" s="21"/>
      <c r="O753" s="21"/>
      <c r="P753" s="21"/>
      <c r="Q753" s="21"/>
      <c r="R753" s="21"/>
    </row>
    <row r="754" spans="1:18" x14ac:dyDescent="0.25">
      <c r="A754" s="24"/>
      <c r="B754" s="24"/>
      <c r="F754" s="22"/>
      <c r="G754" s="22"/>
      <c r="H754" s="22"/>
      <c r="I754" s="22"/>
      <c r="J754" s="21"/>
      <c r="K754" s="21"/>
      <c r="L754" s="21"/>
      <c r="M754" s="21"/>
      <c r="N754" s="21"/>
      <c r="O754" s="21"/>
      <c r="P754" s="21"/>
      <c r="Q754" s="21"/>
      <c r="R754" s="21"/>
    </row>
    <row r="755" spans="1:18" x14ac:dyDescent="0.25">
      <c r="A755" s="24"/>
      <c r="B755" s="24"/>
      <c r="F755" s="22"/>
      <c r="G755" s="22"/>
      <c r="H755" s="22"/>
      <c r="I755" s="22"/>
      <c r="J755" s="21"/>
      <c r="K755" s="21"/>
      <c r="L755" s="21"/>
      <c r="M755" s="21"/>
      <c r="N755" s="21"/>
      <c r="O755" s="21"/>
      <c r="P755" s="21"/>
      <c r="Q755" s="21"/>
      <c r="R755" s="21"/>
    </row>
    <row r="756" spans="1:18" x14ac:dyDescent="0.25">
      <c r="A756" s="24"/>
      <c r="B756" s="24"/>
      <c r="F756" s="22"/>
      <c r="G756" s="22"/>
      <c r="H756" s="22"/>
      <c r="I756" s="22"/>
      <c r="J756" s="21"/>
      <c r="K756" s="21"/>
      <c r="L756" s="21"/>
      <c r="M756" s="21"/>
      <c r="N756" s="21"/>
      <c r="O756" s="21"/>
      <c r="P756" s="21"/>
      <c r="Q756" s="21"/>
      <c r="R756" s="21"/>
    </row>
    <row r="757" spans="1:18" x14ac:dyDescent="0.25">
      <c r="A757" s="24"/>
      <c r="B757" s="24"/>
      <c r="F757" s="22"/>
      <c r="G757" s="22"/>
      <c r="H757" s="22"/>
      <c r="I757" s="22"/>
      <c r="J757" s="21"/>
      <c r="K757" s="21"/>
      <c r="L757" s="21"/>
      <c r="M757" s="21"/>
      <c r="N757" s="21"/>
      <c r="O757" s="21"/>
      <c r="P757" s="21"/>
      <c r="Q757" s="21"/>
      <c r="R757" s="21"/>
    </row>
    <row r="758" spans="1:18" x14ac:dyDescent="0.25">
      <c r="A758" s="24"/>
      <c r="B758" s="24"/>
      <c r="F758" s="22"/>
      <c r="G758" s="22"/>
      <c r="H758" s="22"/>
      <c r="I758" s="22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 x14ac:dyDescent="0.25">
      <c r="A759" s="24"/>
      <c r="B759" s="24"/>
      <c r="F759" s="22"/>
      <c r="G759" s="22"/>
      <c r="H759" s="22"/>
      <c r="I759" s="22"/>
      <c r="J759" s="21"/>
      <c r="K759" s="21"/>
      <c r="L759" s="21"/>
      <c r="M759" s="21"/>
      <c r="N759" s="21"/>
      <c r="O759" s="21"/>
      <c r="P759" s="21"/>
      <c r="Q759" s="21"/>
      <c r="R759" s="21"/>
    </row>
    <row r="760" spans="1:18" x14ac:dyDescent="0.25">
      <c r="A760" s="24"/>
      <c r="B760" s="24"/>
      <c r="F760" s="22"/>
      <c r="G760" s="22"/>
      <c r="H760" s="22"/>
      <c r="I760" s="22"/>
      <c r="J760" s="21"/>
      <c r="K760" s="21"/>
      <c r="L760" s="21"/>
      <c r="M760" s="21"/>
      <c r="N760" s="21"/>
      <c r="O760" s="21"/>
      <c r="P760" s="21"/>
      <c r="Q760" s="21"/>
      <c r="R760" s="21"/>
    </row>
    <row r="761" spans="1:18" x14ac:dyDescent="0.25">
      <c r="A761" s="24"/>
      <c r="B761" s="24"/>
      <c r="F761" s="22"/>
      <c r="G761" s="22"/>
      <c r="H761" s="22"/>
      <c r="I761" s="22"/>
      <c r="J761" s="21"/>
      <c r="K761" s="21"/>
      <c r="L761" s="21"/>
      <c r="M761" s="21"/>
      <c r="N761" s="21"/>
      <c r="O761" s="21"/>
      <c r="P761" s="21"/>
      <c r="Q761" s="21"/>
      <c r="R761" s="21"/>
    </row>
    <row r="762" spans="1:18" x14ac:dyDescent="0.25">
      <c r="A762" s="24"/>
      <c r="B762" s="24"/>
      <c r="F762" s="22"/>
      <c r="G762" s="22"/>
      <c r="H762" s="22"/>
      <c r="I762" s="22"/>
      <c r="J762" s="21"/>
      <c r="K762" s="21"/>
      <c r="L762" s="21"/>
      <c r="M762" s="21"/>
      <c r="N762" s="21"/>
      <c r="O762" s="21"/>
      <c r="P762" s="21"/>
      <c r="Q762" s="21"/>
      <c r="R762" s="21"/>
    </row>
    <row r="763" spans="1:18" x14ac:dyDescent="0.25">
      <c r="A763" s="24"/>
      <c r="B763" s="24"/>
      <c r="F763" s="22"/>
      <c r="G763" s="22"/>
      <c r="H763" s="22"/>
      <c r="I763" s="22"/>
      <c r="J763" s="21"/>
      <c r="K763" s="21"/>
      <c r="L763" s="21"/>
      <c r="M763" s="21"/>
      <c r="N763" s="21"/>
      <c r="O763" s="21"/>
      <c r="P763" s="21"/>
      <c r="Q763" s="21"/>
      <c r="R763" s="21"/>
    </row>
    <row r="764" spans="1:18" x14ac:dyDescent="0.25">
      <c r="A764" s="24"/>
      <c r="B764" s="24"/>
      <c r="F764" s="22"/>
      <c r="G764" s="22"/>
      <c r="H764" s="22"/>
      <c r="I764" s="22"/>
      <c r="J764" s="21"/>
      <c r="K764" s="21"/>
      <c r="L764" s="21"/>
      <c r="M764" s="21"/>
      <c r="N764" s="21"/>
      <c r="O764" s="21"/>
      <c r="P764" s="21"/>
      <c r="Q764" s="21"/>
      <c r="R764" s="21"/>
    </row>
    <row r="765" spans="1:18" x14ac:dyDescent="0.25">
      <c r="A765" s="24"/>
      <c r="B765" s="24"/>
      <c r="F765" s="22"/>
      <c r="G765" s="22"/>
      <c r="H765" s="22"/>
      <c r="I765" s="22"/>
      <c r="J765" s="21"/>
      <c r="K765" s="21"/>
      <c r="L765" s="21"/>
      <c r="M765" s="21"/>
      <c r="N765" s="21"/>
      <c r="O765" s="21"/>
      <c r="P765" s="21"/>
      <c r="Q765" s="21"/>
      <c r="R765" s="21"/>
    </row>
    <row r="766" spans="1:18" x14ac:dyDescent="0.25">
      <c r="A766" s="24"/>
      <c r="B766" s="24"/>
      <c r="F766" s="22"/>
      <c r="G766" s="22"/>
      <c r="H766" s="22"/>
      <c r="I766" s="22"/>
      <c r="J766" s="21"/>
      <c r="K766" s="21"/>
      <c r="L766" s="21"/>
      <c r="M766" s="21"/>
      <c r="N766" s="21"/>
      <c r="O766" s="21"/>
      <c r="P766" s="21"/>
      <c r="Q766" s="21"/>
      <c r="R766" s="21"/>
    </row>
    <row r="767" spans="1:18" x14ac:dyDescent="0.25">
      <c r="A767" s="24"/>
      <c r="B767" s="24"/>
      <c r="F767" s="22"/>
      <c r="G767" s="22"/>
      <c r="H767" s="22"/>
      <c r="I767" s="22"/>
      <c r="J767" s="21"/>
      <c r="K767" s="21"/>
      <c r="L767" s="21"/>
      <c r="M767" s="21"/>
      <c r="N767" s="21"/>
      <c r="O767" s="21"/>
      <c r="P767" s="21"/>
      <c r="Q767" s="21"/>
      <c r="R767" s="21"/>
    </row>
    <row r="768" spans="1:18" x14ac:dyDescent="0.25">
      <c r="A768" s="24"/>
      <c r="B768" s="24"/>
      <c r="F768" s="22"/>
      <c r="G768" s="22"/>
      <c r="H768" s="22"/>
      <c r="I768" s="22"/>
      <c r="J768" s="21"/>
      <c r="K768" s="21"/>
      <c r="L768" s="21"/>
      <c r="M768" s="21"/>
      <c r="N768" s="21"/>
      <c r="O768" s="21"/>
      <c r="P768" s="21"/>
      <c r="Q768" s="21"/>
      <c r="R768" s="21"/>
    </row>
    <row r="769" spans="1:18" x14ac:dyDescent="0.25">
      <c r="A769" s="24"/>
      <c r="B769" s="24"/>
      <c r="F769" s="22"/>
      <c r="G769" s="22"/>
      <c r="H769" s="22"/>
      <c r="I769" s="22"/>
      <c r="J769" s="21"/>
      <c r="K769" s="21"/>
      <c r="L769" s="21"/>
      <c r="M769" s="21"/>
      <c r="N769" s="21"/>
      <c r="O769" s="21"/>
      <c r="P769" s="21"/>
      <c r="Q769" s="21"/>
      <c r="R769" s="21"/>
    </row>
    <row r="770" spans="1:18" x14ac:dyDescent="0.25">
      <c r="A770" s="24"/>
      <c r="B770" s="24"/>
      <c r="F770" s="22"/>
      <c r="G770" s="22"/>
      <c r="H770" s="22"/>
      <c r="I770" s="22"/>
      <c r="J770" s="21"/>
      <c r="K770" s="21"/>
      <c r="L770" s="21"/>
      <c r="M770" s="21"/>
      <c r="N770" s="21"/>
      <c r="O770" s="21"/>
      <c r="P770" s="21"/>
      <c r="Q770" s="21"/>
      <c r="R770" s="21"/>
    </row>
    <row r="771" spans="1:18" x14ac:dyDescent="0.25">
      <c r="A771" s="24"/>
      <c r="B771" s="24"/>
      <c r="F771" s="22"/>
      <c r="G771" s="22"/>
      <c r="H771" s="22"/>
      <c r="I771" s="22"/>
      <c r="J771" s="21"/>
      <c r="K771" s="21"/>
      <c r="L771" s="21"/>
      <c r="M771" s="21"/>
      <c r="N771" s="21"/>
      <c r="O771" s="21"/>
      <c r="P771" s="21"/>
      <c r="Q771" s="21"/>
      <c r="R771" s="21"/>
    </row>
    <row r="772" spans="1:18" x14ac:dyDescent="0.25">
      <c r="A772" s="24"/>
      <c r="B772" s="24"/>
      <c r="F772" s="22"/>
      <c r="G772" s="22"/>
      <c r="H772" s="22"/>
      <c r="I772" s="22"/>
      <c r="J772" s="21"/>
      <c r="K772" s="21"/>
      <c r="L772" s="21"/>
      <c r="M772" s="21"/>
      <c r="N772" s="21"/>
      <c r="O772" s="21"/>
      <c r="P772" s="21"/>
      <c r="Q772" s="21"/>
      <c r="R772" s="21"/>
    </row>
    <row r="773" spans="1:18" x14ac:dyDescent="0.25">
      <c r="A773" s="24"/>
      <c r="B773" s="24"/>
      <c r="F773" s="22"/>
      <c r="G773" s="22"/>
      <c r="H773" s="22"/>
      <c r="I773" s="22"/>
      <c r="J773" s="21"/>
      <c r="K773" s="21"/>
      <c r="L773" s="21"/>
      <c r="M773" s="21"/>
      <c r="N773" s="21"/>
      <c r="O773" s="21"/>
      <c r="P773" s="21"/>
      <c r="Q773" s="21"/>
      <c r="R773" s="21"/>
    </row>
    <row r="774" spans="1:18" x14ac:dyDescent="0.25">
      <c r="A774" s="24"/>
      <c r="B774" s="24"/>
      <c r="F774" s="22"/>
      <c r="G774" s="22"/>
      <c r="H774" s="22"/>
      <c r="I774" s="22"/>
      <c r="J774" s="21"/>
      <c r="K774" s="21"/>
      <c r="L774" s="21"/>
      <c r="M774" s="21"/>
      <c r="N774" s="21"/>
      <c r="O774" s="21"/>
      <c r="P774" s="21"/>
      <c r="Q774" s="21"/>
      <c r="R774" s="21"/>
    </row>
    <row r="775" spans="1:18" x14ac:dyDescent="0.25">
      <c r="A775" s="24"/>
      <c r="B775" s="24"/>
      <c r="F775" s="22"/>
      <c r="G775" s="22"/>
      <c r="H775" s="22"/>
      <c r="I775" s="22"/>
      <c r="J775" s="21"/>
      <c r="K775" s="21"/>
      <c r="L775" s="21"/>
      <c r="M775" s="21"/>
      <c r="N775" s="21"/>
      <c r="O775" s="21"/>
      <c r="P775" s="21"/>
      <c r="Q775" s="21"/>
      <c r="R775" s="21"/>
    </row>
    <row r="776" spans="1:18" x14ac:dyDescent="0.25">
      <c r="A776" s="24"/>
      <c r="B776" s="24"/>
      <c r="F776" s="22"/>
      <c r="G776" s="22"/>
      <c r="H776" s="22"/>
      <c r="I776" s="22"/>
      <c r="J776" s="21"/>
      <c r="K776" s="21"/>
      <c r="L776" s="21"/>
      <c r="M776" s="21"/>
      <c r="N776" s="21"/>
      <c r="O776" s="21"/>
      <c r="P776" s="21"/>
      <c r="Q776" s="21"/>
      <c r="R776" s="21"/>
    </row>
    <row r="777" spans="1:18" x14ac:dyDescent="0.25">
      <c r="A777" s="24"/>
      <c r="B777" s="24"/>
      <c r="F777" s="22"/>
      <c r="G777" s="22"/>
      <c r="H777" s="22"/>
      <c r="I777" s="22"/>
      <c r="J777" s="21"/>
      <c r="K777" s="21"/>
      <c r="L777" s="21"/>
      <c r="M777" s="21"/>
      <c r="N777" s="21"/>
      <c r="O777" s="21"/>
      <c r="P777" s="21"/>
      <c r="Q777" s="21"/>
      <c r="R777" s="21"/>
    </row>
    <row r="778" spans="1:18" x14ac:dyDescent="0.25">
      <c r="A778" s="24"/>
      <c r="B778" s="24"/>
      <c r="F778" s="22"/>
      <c r="G778" s="22"/>
      <c r="H778" s="22"/>
      <c r="I778" s="22"/>
      <c r="J778" s="21"/>
      <c r="K778" s="21"/>
      <c r="L778" s="21"/>
      <c r="M778" s="21"/>
      <c r="N778" s="21"/>
      <c r="O778" s="21"/>
      <c r="P778" s="21"/>
      <c r="Q778" s="21"/>
      <c r="R778" s="21"/>
    </row>
    <row r="779" spans="1:18" x14ac:dyDescent="0.25">
      <c r="A779" s="24"/>
      <c r="B779" s="24"/>
      <c r="F779" s="22"/>
      <c r="G779" s="22"/>
      <c r="H779" s="22"/>
      <c r="I779" s="22"/>
      <c r="J779" s="21"/>
      <c r="K779" s="21"/>
      <c r="L779" s="21"/>
      <c r="M779" s="21"/>
      <c r="N779" s="21"/>
      <c r="O779" s="21"/>
      <c r="P779" s="21"/>
      <c r="Q779" s="21"/>
      <c r="R779" s="21"/>
    </row>
    <row r="780" spans="1:18" x14ac:dyDescent="0.25">
      <c r="A780" s="24"/>
      <c r="B780" s="24"/>
      <c r="F780" s="22"/>
      <c r="G780" s="22"/>
      <c r="H780" s="22"/>
      <c r="I780" s="22"/>
      <c r="J780" s="21"/>
      <c r="K780" s="21"/>
      <c r="L780" s="21"/>
      <c r="M780" s="21"/>
      <c r="N780" s="21"/>
      <c r="O780" s="21"/>
      <c r="P780" s="21"/>
      <c r="Q780" s="21"/>
      <c r="R780" s="21"/>
    </row>
    <row r="781" spans="1:18" x14ac:dyDescent="0.25">
      <c r="A781" s="24"/>
      <c r="B781" s="24"/>
      <c r="F781" s="22"/>
      <c r="G781" s="22"/>
      <c r="H781" s="22"/>
      <c r="I781" s="22"/>
      <c r="J781" s="21"/>
      <c r="K781" s="21"/>
      <c r="L781" s="21"/>
      <c r="M781" s="21"/>
      <c r="N781" s="21"/>
      <c r="O781" s="21"/>
      <c r="P781" s="21"/>
      <c r="Q781" s="21"/>
      <c r="R781" s="21"/>
    </row>
    <row r="782" spans="1:18" x14ac:dyDescent="0.25">
      <c r="A782" s="24"/>
      <c r="B782" s="24"/>
      <c r="F782" s="22"/>
      <c r="G782" s="22"/>
      <c r="H782" s="22"/>
      <c r="I782" s="22"/>
      <c r="J782" s="21"/>
      <c r="K782" s="21"/>
      <c r="L782" s="21"/>
      <c r="M782" s="21"/>
      <c r="N782" s="21"/>
      <c r="O782" s="21"/>
      <c r="P782" s="21"/>
      <c r="Q782" s="21"/>
      <c r="R782" s="21"/>
    </row>
    <row r="783" spans="1:18" x14ac:dyDescent="0.25">
      <c r="A783" s="24"/>
      <c r="B783" s="24"/>
      <c r="F783" s="22"/>
      <c r="G783" s="22"/>
      <c r="H783" s="22"/>
      <c r="I783" s="22"/>
      <c r="J783" s="21"/>
      <c r="K783" s="21"/>
      <c r="L783" s="21"/>
      <c r="M783" s="21"/>
      <c r="N783" s="21"/>
      <c r="O783" s="21"/>
      <c r="P783" s="21"/>
      <c r="Q783" s="21"/>
      <c r="R783" s="21"/>
    </row>
    <row r="784" spans="1:18" x14ac:dyDescent="0.25">
      <c r="A784" s="24"/>
      <c r="B784" s="24"/>
      <c r="F784" s="22"/>
      <c r="G784" s="22"/>
      <c r="H784" s="22"/>
      <c r="I784" s="22"/>
      <c r="J784" s="21"/>
      <c r="K784" s="21"/>
      <c r="L784" s="21"/>
      <c r="M784" s="21"/>
      <c r="N784" s="21"/>
      <c r="O784" s="21"/>
      <c r="P784" s="21"/>
      <c r="Q784" s="21"/>
      <c r="R784" s="21"/>
    </row>
    <row r="785" spans="1:18" x14ac:dyDescent="0.25">
      <c r="A785" s="24"/>
      <c r="B785" s="24"/>
      <c r="F785" s="22"/>
      <c r="G785" s="22"/>
      <c r="H785" s="22"/>
      <c r="I785" s="22"/>
      <c r="J785" s="21"/>
      <c r="K785" s="21"/>
      <c r="L785" s="21"/>
      <c r="M785" s="21"/>
      <c r="N785" s="21"/>
      <c r="O785" s="21"/>
      <c r="P785" s="21"/>
      <c r="Q785" s="21"/>
      <c r="R785" s="21"/>
    </row>
    <row r="786" spans="1:18" x14ac:dyDescent="0.25">
      <c r="A786" s="24"/>
      <c r="B786" s="24"/>
      <c r="F786" s="22"/>
      <c r="G786" s="22"/>
      <c r="H786" s="22"/>
      <c r="I786" s="22"/>
      <c r="J786" s="21"/>
      <c r="K786" s="21"/>
      <c r="L786" s="21"/>
      <c r="M786" s="21"/>
      <c r="N786" s="21"/>
      <c r="O786" s="21"/>
      <c r="P786" s="21"/>
      <c r="Q786" s="21"/>
      <c r="R786" s="21"/>
    </row>
    <row r="787" spans="1:18" x14ac:dyDescent="0.25">
      <c r="A787" s="24"/>
      <c r="B787" s="24"/>
      <c r="F787" s="22"/>
      <c r="G787" s="22"/>
      <c r="H787" s="22"/>
      <c r="I787" s="22"/>
      <c r="J787" s="21"/>
      <c r="K787" s="21"/>
      <c r="L787" s="21"/>
      <c r="M787" s="21"/>
      <c r="N787" s="21"/>
      <c r="O787" s="21"/>
      <c r="P787" s="21"/>
      <c r="Q787" s="21"/>
      <c r="R787" s="21"/>
    </row>
    <row r="788" spans="1:18" x14ac:dyDescent="0.25">
      <c r="A788" s="24"/>
      <c r="B788" s="24"/>
      <c r="F788" s="22"/>
      <c r="G788" s="22"/>
      <c r="H788" s="22"/>
      <c r="I788" s="22"/>
      <c r="J788" s="21"/>
      <c r="K788" s="21"/>
      <c r="L788" s="21"/>
      <c r="M788" s="21"/>
      <c r="N788" s="21"/>
      <c r="O788" s="21"/>
      <c r="P788" s="21"/>
      <c r="Q788" s="21"/>
      <c r="R788" s="21"/>
    </row>
    <row r="789" spans="1:18" x14ac:dyDescent="0.25">
      <c r="A789" s="24"/>
      <c r="B789" s="24"/>
      <c r="F789" s="22"/>
      <c r="G789" s="22"/>
      <c r="H789" s="22"/>
      <c r="I789" s="22"/>
      <c r="J789" s="21"/>
      <c r="K789" s="21"/>
      <c r="L789" s="21"/>
      <c r="M789" s="21"/>
      <c r="N789" s="21"/>
      <c r="O789" s="21"/>
      <c r="P789" s="21"/>
      <c r="Q789" s="21"/>
      <c r="R789" s="21"/>
    </row>
    <row r="790" spans="1:18" x14ac:dyDescent="0.25">
      <c r="A790" s="24"/>
      <c r="B790" s="24"/>
      <c r="F790" s="22"/>
      <c r="G790" s="22"/>
      <c r="H790" s="22"/>
      <c r="I790" s="22"/>
      <c r="J790" s="21"/>
      <c r="K790" s="21"/>
      <c r="L790" s="21"/>
      <c r="M790" s="21"/>
      <c r="N790" s="21"/>
      <c r="O790" s="21"/>
      <c r="P790" s="21"/>
      <c r="Q790" s="21"/>
      <c r="R790" s="21"/>
    </row>
    <row r="791" spans="1:18" x14ac:dyDescent="0.25">
      <c r="A791" s="24"/>
      <c r="B791" s="24"/>
      <c r="F791" s="22"/>
      <c r="G791" s="22"/>
      <c r="H791" s="22"/>
      <c r="I791" s="22"/>
      <c r="J791" s="21"/>
      <c r="K791" s="21"/>
      <c r="L791" s="21"/>
      <c r="M791" s="21"/>
      <c r="N791" s="21"/>
      <c r="O791" s="21"/>
      <c r="P791" s="21"/>
      <c r="Q791" s="21"/>
      <c r="R791" s="21"/>
    </row>
    <row r="792" spans="1:18" x14ac:dyDescent="0.25">
      <c r="A792" s="24"/>
      <c r="B792" s="24"/>
      <c r="F792" s="22"/>
      <c r="G792" s="22"/>
      <c r="H792" s="22"/>
      <c r="I792" s="22"/>
      <c r="J792" s="21"/>
      <c r="K792" s="21"/>
      <c r="L792" s="21"/>
      <c r="M792" s="21"/>
      <c r="N792" s="21"/>
      <c r="O792" s="21"/>
      <c r="P792" s="21"/>
      <c r="Q792" s="21"/>
      <c r="R792" s="21"/>
    </row>
    <row r="793" spans="1:18" x14ac:dyDescent="0.25">
      <c r="A793" s="24"/>
      <c r="B793" s="24"/>
      <c r="F793" s="22"/>
      <c r="G793" s="22"/>
      <c r="H793" s="22"/>
      <c r="I793" s="22"/>
      <c r="J793" s="21"/>
      <c r="K793" s="21"/>
      <c r="L793" s="21"/>
      <c r="M793" s="21"/>
      <c r="N793" s="21"/>
      <c r="O793" s="21"/>
      <c r="P793" s="21"/>
      <c r="Q793" s="21"/>
      <c r="R793" s="21"/>
    </row>
    <row r="794" spans="1:18" x14ac:dyDescent="0.25">
      <c r="A794" s="24"/>
      <c r="B794" s="24"/>
      <c r="F794" s="22"/>
      <c r="G794" s="22"/>
      <c r="H794" s="22"/>
      <c r="I794" s="22"/>
      <c r="J794" s="21"/>
      <c r="K794" s="21"/>
      <c r="L794" s="21"/>
      <c r="M794" s="21"/>
      <c r="N794" s="21"/>
      <c r="O794" s="21"/>
      <c r="P794" s="21"/>
      <c r="Q794" s="21"/>
      <c r="R794" s="21"/>
    </row>
    <row r="795" spans="1:18" x14ac:dyDescent="0.25">
      <c r="A795" s="24"/>
      <c r="B795" s="24"/>
      <c r="F795" s="22"/>
      <c r="G795" s="22"/>
      <c r="H795" s="22"/>
      <c r="I795" s="22"/>
      <c r="J795" s="21"/>
      <c r="K795" s="21"/>
      <c r="L795" s="21"/>
      <c r="M795" s="21"/>
      <c r="N795" s="21"/>
      <c r="O795" s="21"/>
      <c r="P795" s="21"/>
      <c r="Q795" s="21"/>
      <c r="R795" s="21"/>
    </row>
    <row r="796" spans="1:18" x14ac:dyDescent="0.25">
      <c r="A796" s="24"/>
      <c r="B796" s="24"/>
      <c r="F796" s="22"/>
      <c r="G796" s="22"/>
      <c r="H796" s="22"/>
      <c r="I796" s="22"/>
      <c r="J796" s="21"/>
      <c r="K796" s="21"/>
      <c r="L796" s="21"/>
      <c r="M796" s="21"/>
      <c r="N796" s="21"/>
      <c r="O796" s="21"/>
      <c r="P796" s="21"/>
      <c r="Q796" s="21"/>
      <c r="R796" s="21"/>
    </row>
    <row r="797" spans="1:18" x14ac:dyDescent="0.25">
      <c r="A797" s="24"/>
      <c r="B797" s="24"/>
      <c r="F797" s="22"/>
      <c r="G797" s="22"/>
      <c r="H797" s="22"/>
      <c r="I797" s="22"/>
      <c r="J797" s="21"/>
      <c r="K797" s="21"/>
      <c r="L797" s="21"/>
      <c r="M797" s="21"/>
      <c r="N797" s="21"/>
      <c r="O797" s="21"/>
      <c r="P797" s="21"/>
      <c r="Q797" s="21"/>
      <c r="R797" s="21"/>
    </row>
    <row r="798" spans="1:18" x14ac:dyDescent="0.25">
      <c r="A798" s="24"/>
      <c r="B798" s="24"/>
      <c r="F798" s="22"/>
      <c r="G798" s="22"/>
      <c r="H798" s="22"/>
      <c r="I798" s="22"/>
      <c r="J798" s="21"/>
      <c r="K798" s="21"/>
      <c r="L798" s="21"/>
      <c r="M798" s="21"/>
      <c r="N798" s="21"/>
      <c r="O798" s="21"/>
      <c r="P798" s="21"/>
      <c r="Q798" s="21"/>
      <c r="R798" s="21"/>
    </row>
    <row r="799" spans="1:18" x14ac:dyDescent="0.25">
      <c r="A799" s="24"/>
      <c r="B799" s="24"/>
      <c r="F799" s="22"/>
      <c r="G799" s="22"/>
      <c r="H799" s="22"/>
      <c r="I799" s="22"/>
      <c r="J799" s="21"/>
      <c r="K799" s="21"/>
      <c r="L799" s="21"/>
      <c r="M799" s="21"/>
      <c r="N799" s="21"/>
      <c r="O799" s="21"/>
      <c r="P799" s="21"/>
      <c r="Q799" s="21"/>
      <c r="R799" s="21"/>
    </row>
    <row r="800" spans="1:18" x14ac:dyDescent="0.25">
      <c r="A800" s="24"/>
      <c r="B800" s="24"/>
      <c r="F800" s="22"/>
      <c r="G800" s="22"/>
      <c r="H800" s="22"/>
      <c r="I800" s="22"/>
      <c r="J800" s="21"/>
      <c r="K800" s="21"/>
      <c r="L800" s="21"/>
      <c r="M800" s="21"/>
      <c r="N800" s="21"/>
      <c r="O800" s="21"/>
      <c r="P800" s="21"/>
      <c r="Q800" s="21"/>
      <c r="R800" s="21"/>
    </row>
    <row r="801" spans="1:18" x14ac:dyDescent="0.25">
      <c r="A801" s="24"/>
      <c r="B801" s="24"/>
      <c r="F801" s="22"/>
      <c r="G801" s="22"/>
      <c r="H801" s="22"/>
      <c r="I801" s="22"/>
      <c r="J801" s="21"/>
      <c r="K801" s="21"/>
      <c r="L801" s="21"/>
      <c r="M801" s="21"/>
      <c r="N801" s="21"/>
      <c r="O801" s="21"/>
      <c r="P801" s="21"/>
      <c r="Q801" s="21"/>
      <c r="R801" s="21"/>
    </row>
    <row r="802" spans="1:18" x14ac:dyDescent="0.25">
      <c r="A802" s="24"/>
      <c r="B802" s="24"/>
      <c r="F802" s="22"/>
      <c r="G802" s="22"/>
      <c r="H802" s="22"/>
      <c r="I802" s="22"/>
      <c r="J802" s="21"/>
      <c r="K802" s="21"/>
      <c r="L802" s="21"/>
      <c r="M802" s="21"/>
      <c r="N802" s="21"/>
      <c r="O802" s="21"/>
      <c r="P802" s="21"/>
      <c r="Q802" s="21"/>
      <c r="R802" s="21"/>
    </row>
    <row r="803" spans="1:18" x14ac:dyDescent="0.25">
      <c r="A803" s="24"/>
      <c r="B803" s="24"/>
      <c r="F803" s="22"/>
      <c r="G803" s="22"/>
      <c r="H803" s="22"/>
      <c r="I803" s="22"/>
      <c r="J803" s="21"/>
      <c r="K803" s="21"/>
      <c r="L803" s="21"/>
      <c r="M803" s="21"/>
      <c r="N803" s="21"/>
      <c r="O803" s="21"/>
      <c r="P803" s="21"/>
      <c r="Q803" s="21"/>
      <c r="R803" s="21"/>
    </row>
    <row r="804" spans="1:18" x14ac:dyDescent="0.25">
      <c r="A804" s="24"/>
      <c r="B804" s="24"/>
      <c r="F804" s="22"/>
      <c r="G804" s="22"/>
      <c r="H804" s="22"/>
      <c r="I804" s="22"/>
      <c r="J804" s="21"/>
      <c r="K804" s="21"/>
      <c r="L804" s="21"/>
      <c r="M804" s="21"/>
      <c r="N804" s="21"/>
      <c r="O804" s="21"/>
      <c r="P804" s="21"/>
      <c r="Q804" s="21"/>
      <c r="R804" s="21"/>
    </row>
    <row r="805" spans="1:18" x14ac:dyDescent="0.25">
      <c r="A805" s="24"/>
      <c r="B805" s="24"/>
      <c r="F805" s="22"/>
      <c r="G805" s="22"/>
      <c r="H805" s="22"/>
      <c r="I805" s="22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 x14ac:dyDescent="0.25">
      <c r="A806" s="24"/>
      <c r="B806" s="24"/>
      <c r="F806" s="22"/>
      <c r="G806" s="22"/>
      <c r="H806" s="22"/>
      <c r="I806" s="22"/>
      <c r="J806" s="21"/>
      <c r="K806" s="21"/>
      <c r="L806" s="21"/>
      <c r="M806" s="21"/>
      <c r="N806" s="21"/>
      <c r="O806" s="21"/>
      <c r="P806" s="21"/>
      <c r="Q806" s="21"/>
      <c r="R806" s="21"/>
    </row>
    <row r="807" spans="1:18" x14ac:dyDescent="0.25">
      <c r="A807" s="24"/>
      <c r="B807" s="24"/>
      <c r="F807" s="22"/>
      <c r="G807" s="22"/>
      <c r="H807" s="22"/>
      <c r="I807" s="22"/>
      <c r="J807" s="21"/>
      <c r="K807" s="21"/>
      <c r="L807" s="21"/>
      <c r="M807" s="21"/>
      <c r="N807" s="21"/>
      <c r="O807" s="21"/>
      <c r="P807" s="21"/>
      <c r="Q807" s="21"/>
      <c r="R807" s="21"/>
    </row>
    <row r="808" spans="1:18" x14ac:dyDescent="0.25">
      <c r="A808" s="24"/>
      <c r="B808" s="24"/>
      <c r="F808" s="22"/>
      <c r="G808" s="22"/>
      <c r="H808" s="22"/>
      <c r="I808" s="22"/>
      <c r="J808" s="21"/>
      <c r="K808" s="21"/>
      <c r="L808" s="21"/>
      <c r="M808" s="21"/>
      <c r="N808" s="21"/>
      <c r="O808" s="21"/>
      <c r="P808" s="21"/>
      <c r="Q808" s="21"/>
      <c r="R808" s="21"/>
    </row>
    <row r="809" spans="1:18" x14ac:dyDescent="0.25">
      <c r="A809" s="24"/>
      <c r="B809" s="24"/>
      <c r="F809" s="22"/>
      <c r="G809" s="22"/>
      <c r="H809" s="22"/>
      <c r="I809" s="22"/>
      <c r="J809" s="21"/>
      <c r="K809" s="21"/>
      <c r="L809" s="21"/>
      <c r="M809" s="21"/>
      <c r="N809" s="21"/>
      <c r="O809" s="21"/>
      <c r="P809" s="21"/>
      <c r="Q809" s="21"/>
      <c r="R809" s="21"/>
    </row>
    <row r="810" spans="1:18" x14ac:dyDescent="0.25">
      <c r="A810" s="24"/>
      <c r="B810" s="24"/>
      <c r="F810" s="22"/>
      <c r="G810" s="22"/>
      <c r="H810" s="22"/>
      <c r="I810" s="22"/>
      <c r="J810" s="21"/>
      <c r="K810" s="21"/>
      <c r="L810" s="21"/>
      <c r="M810" s="21"/>
      <c r="N810" s="21"/>
      <c r="O810" s="21"/>
      <c r="P810" s="21"/>
      <c r="Q810" s="21"/>
      <c r="R810" s="21"/>
    </row>
    <row r="811" spans="1:18" x14ac:dyDescent="0.25">
      <c r="A811" s="24"/>
      <c r="B811" s="24"/>
      <c r="F811" s="22"/>
      <c r="G811" s="22"/>
      <c r="H811" s="22"/>
      <c r="I811" s="22"/>
      <c r="J811" s="21"/>
      <c r="K811" s="21"/>
      <c r="L811" s="21"/>
      <c r="M811" s="21"/>
      <c r="N811" s="21"/>
      <c r="O811" s="21"/>
      <c r="P811" s="21"/>
      <c r="Q811" s="21"/>
      <c r="R811" s="21"/>
    </row>
    <row r="812" spans="1:18" x14ac:dyDescent="0.25">
      <c r="A812" s="24"/>
      <c r="B812" s="24"/>
      <c r="F812" s="22"/>
      <c r="G812" s="22"/>
      <c r="H812" s="22"/>
      <c r="I812" s="22"/>
      <c r="J812" s="21"/>
      <c r="K812" s="21"/>
      <c r="L812" s="21"/>
      <c r="M812" s="21"/>
      <c r="N812" s="21"/>
      <c r="O812" s="21"/>
      <c r="P812" s="21"/>
      <c r="Q812" s="21"/>
      <c r="R812" s="21"/>
    </row>
    <row r="813" spans="1:18" x14ac:dyDescent="0.25">
      <c r="A813" s="24"/>
      <c r="B813" s="24"/>
      <c r="F813" s="22"/>
      <c r="G813" s="22"/>
      <c r="H813" s="22"/>
      <c r="I813" s="22"/>
      <c r="J813" s="21"/>
      <c r="K813" s="21"/>
      <c r="L813" s="21"/>
      <c r="M813" s="21"/>
      <c r="N813" s="21"/>
      <c r="O813" s="21"/>
      <c r="P813" s="21"/>
      <c r="Q813" s="21"/>
      <c r="R813" s="21"/>
    </row>
    <row r="814" spans="1:18" x14ac:dyDescent="0.25">
      <c r="A814" s="24"/>
      <c r="B814" s="24"/>
      <c r="F814" s="22"/>
      <c r="G814" s="22"/>
      <c r="H814" s="22"/>
      <c r="I814" s="22"/>
      <c r="J814" s="21"/>
      <c r="K814" s="21"/>
      <c r="L814" s="21"/>
      <c r="M814" s="21"/>
      <c r="N814" s="21"/>
      <c r="O814" s="21"/>
      <c r="P814" s="21"/>
      <c r="Q814" s="21"/>
      <c r="R814" s="21"/>
    </row>
    <row r="815" spans="1:18" x14ac:dyDescent="0.25">
      <c r="A815" s="24"/>
      <c r="B815" s="24"/>
      <c r="F815" s="22"/>
      <c r="G815" s="22"/>
      <c r="H815" s="22"/>
      <c r="I815" s="22"/>
      <c r="J815" s="21"/>
      <c r="K815" s="21"/>
      <c r="L815" s="21"/>
      <c r="M815" s="21"/>
      <c r="N815" s="21"/>
      <c r="O815" s="21"/>
      <c r="P815" s="21"/>
      <c r="Q815" s="21"/>
      <c r="R815" s="21"/>
    </row>
    <row r="816" spans="1:18" x14ac:dyDescent="0.25">
      <c r="A816" s="24"/>
      <c r="B816" s="24"/>
      <c r="F816" s="22"/>
      <c r="G816" s="22"/>
      <c r="H816" s="22"/>
      <c r="I816" s="22"/>
      <c r="J816" s="21"/>
      <c r="K816" s="21"/>
      <c r="L816" s="21"/>
      <c r="M816" s="21"/>
      <c r="N816" s="21"/>
      <c r="O816" s="21"/>
      <c r="P816" s="21"/>
      <c r="Q816" s="21"/>
      <c r="R816" s="21"/>
    </row>
    <row r="817" spans="1:18" x14ac:dyDescent="0.25">
      <c r="A817" s="24"/>
      <c r="B817" s="24"/>
      <c r="F817" s="22"/>
      <c r="G817" s="22"/>
      <c r="H817" s="22"/>
      <c r="I817" s="22"/>
      <c r="J817" s="21"/>
      <c r="K817" s="21"/>
      <c r="L817" s="21"/>
      <c r="M817" s="21"/>
      <c r="N817" s="21"/>
      <c r="O817" s="21"/>
      <c r="P817" s="21"/>
      <c r="Q817" s="21"/>
      <c r="R817" s="21"/>
    </row>
    <row r="818" spans="1:18" x14ac:dyDescent="0.25">
      <c r="A818" s="24"/>
      <c r="B818" s="24"/>
      <c r="F818" s="22"/>
      <c r="G818" s="22"/>
      <c r="H818" s="22"/>
      <c r="I818" s="22"/>
      <c r="J818" s="21"/>
      <c r="K818" s="21"/>
      <c r="L818" s="21"/>
      <c r="M818" s="21"/>
      <c r="N818" s="21"/>
      <c r="O818" s="21"/>
      <c r="P818" s="21"/>
      <c r="Q818" s="21"/>
      <c r="R818" s="21"/>
    </row>
    <row r="819" spans="1:18" x14ac:dyDescent="0.25">
      <c r="A819" s="24"/>
      <c r="B819" s="24"/>
      <c r="F819" s="22"/>
      <c r="G819" s="22"/>
      <c r="H819" s="22"/>
      <c r="I819" s="22"/>
      <c r="J819" s="21"/>
      <c r="K819" s="21"/>
      <c r="L819" s="21"/>
      <c r="M819" s="21"/>
      <c r="N819" s="21"/>
      <c r="O819" s="21"/>
      <c r="P819" s="21"/>
      <c r="Q819" s="21"/>
      <c r="R819" s="21"/>
    </row>
    <row r="820" spans="1:18" x14ac:dyDescent="0.25">
      <c r="A820" s="24"/>
      <c r="B820" s="24"/>
      <c r="F820" s="22"/>
      <c r="G820" s="22"/>
      <c r="H820" s="22"/>
      <c r="I820" s="22"/>
      <c r="J820" s="21"/>
      <c r="K820" s="21"/>
      <c r="L820" s="21"/>
      <c r="M820" s="21"/>
      <c r="N820" s="21"/>
      <c r="O820" s="21"/>
      <c r="P820" s="21"/>
      <c r="Q820" s="21"/>
      <c r="R820" s="21"/>
    </row>
    <row r="821" spans="1:18" x14ac:dyDescent="0.25">
      <c r="A821" s="24"/>
      <c r="B821" s="24"/>
      <c r="F821" s="22"/>
      <c r="G821" s="22"/>
      <c r="H821" s="22"/>
      <c r="I821" s="22"/>
      <c r="J821" s="21"/>
      <c r="K821" s="21"/>
      <c r="L821" s="21"/>
      <c r="M821" s="21"/>
      <c r="N821" s="21"/>
      <c r="O821" s="21"/>
      <c r="P821" s="21"/>
      <c r="Q821" s="21"/>
      <c r="R821" s="21"/>
    </row>
    <row r="822" spans="1:18" x14ac:dyDescent="0.25">
      <c r="A822" s="24"/>
      <c r="B822" s="24"/>
      <c r="F822" s="22"/>
      <c r="G822" s="22"/>
      <c r="H822" s="22"/>
      <c r="I822" s="22"/>
      <c r="J822" s="21"/>
      <c r="K822" s="21"/>
      <c r="L822" s="21"/>
      <c r="M822" s="21"/>
      <c r="N822" s="21"/>
      <c r="O822" s="21"/>
      <c r="P822" s="21"/>
      <c r="Q822" s="21"/>
      <c r="R822" s="21"/>
    </row>
    <row r="823" spans="1:18" x14ac:dyDescent="0.25">
      <c r="A823" s="24"/>
      <c r="B823" s="24"/>
      <c r="F823" s="22"/>
      <c r="G823" s="22"/>
      <c r="H823" s="22"/>
      <c r="I823" s="22"/>
      <c r="J823" s="21"/>
      <c r="K823" s="21"/>
      <c r="L823" s="21"/>
      <c r="M823" s="21"/>
      <c r="N823" s="21"/>
      <c r="O823" s="21"/>
      <c r="P823" s="21"/>
      <c r="Q823" s="21"/>
      <c r="R823" s="21"/>
    </row>
    <row r="824" spans="1:18" x14ac:dyDescent="0.25">
      <c r="A824" s="24"/>
      <c r="B824" s="24"/>
      <c r="F824" s="22"/>
      <c r="G824" s="22"/>
      <c r="H824" s="22"/>
      <c r="I824" s="22"/>
      <c r="J824" s="21"/>
      <c r="K824" s="21"/>
      <c r="L824" s="21"/>
      <c r="M824" s="21"/>
      <c r="N824" s="21"/>
      <c r="O824" s="21"/>
      <c r="P824" s="21"/>
      <c r="Q824" s="21"/>
      <c r="R824" s="21"/>
    </row>
    <row r="825" spans="1:18" x14ac:dyDescent="0.25">
      <c r="A825" s="24"/>
      <c r="B825" s="24"/>
      <c r="F825" s="22"/>
      <c r="G825" s="22"/>
      <c r="H825" s="22"/>
      <c r="I825" s="22"/>
      <c r="J825" s="21"/>
      <c r="K825" s="21"/>
      <c r="L825" s="21"/>
      <c r="M825" s="21"/>
      <c r="N825" s="21"/>
      <c r="O825" s="21"/>
      <c r="P825" s="21"/>
      <c r="Q825" s="21"/>
      <c r="R825" s="21"/>
    </row>
    <row r="826" spans="1:18" x14ac:dyDescent="0.25">
      <c r="A826" s="24"/>
      <c r="B826" s="24"/>
      <c r="F826" s="22"/>
      <c r="G826" s="22"/>
      <c r="H826" s="22"/>
      <c r="I826" s="22"/>
      <c r="J826" s="21"/>
      <c r="K826" s="21"/>
      <c r="L826" s="21"/>
      <c r="M826" s="21"/>
      <c r="N826" s="21"/>
      <c r="O826" s="21"/>
      <c r="P826" s="21"/>
      <c r="Q826" s="21"/>
      <c r="R826" s="21"/>
    </row>
    <row r="827" spans="1:18" x14ac:dyDescent="0.25">
      <c r="A827" s="24"/>
      <c r="B827" s="24"/>
      <c r="F827" s="22"/>
      <c r="G827" s="22"/>
      <c r="H827" s="22"/>
      <c r="I827" s="22"/>
      <c r="J827" s="21"/>
      <c r="K827" s="21"/>
      <c r="L827" s="21"/>
      <c r="M827" s="21"/>
      <c r="N827" s="21"/>
      <c r="O827" s="21"/>
      <c r="P827" s="21"/>
      <c r="Q827" s="21"/>
      <c r="R827" s="21"/>
    </row>
    <row r="828" spans="1:18" x14ac:dyDescent="0.25">
      <c r="A828" s="24"/>
      <c r="B828" s="24"/>
      <c r="F828" s="22"/>
      <c r="G828" s="22"/>
      <c r="H828" s="22"/>
      <c r="I828" s="22"/>
      <c r="J828" s="21"/>
      <c r="K828" s="21"/>
      <c r="L828" s="21"/>
      <c r="M828" s="21"/>
      <c r="N828" s="21"/>
      <c r="O828" s="21"/>
      <c r="P828" s="21"/>
      <c r="Q828" s="21"/>
      <c r="R828" s="21"/>
    </row>
    <row r="829" spans="1:18" x14ac:dyDescent="0.25">
      <c r="A829" s="24"/>
      <c r="B829" s="24"/>
      <c r="F829" s="22"/>
      <c r="G829" s="22"/>
      <c r="H829" s="22"/>
      <c r="I829" s="22"/>
      <c r="J829" s="21"/>
      <c r="K829" s="21"/>
      <c r="L829" s="21"/>
      <c r="M829" s="21"/>
      <c r="N829" s="21"/>
      <c r="O829" s="21"/>
      <c r="P829" s="21"/>
      <c r="Q829" s="21"/>
      <c r="R829" s="21"/>
    </row>
    <row r="830" spans="1:18" x14ac:dyDescent="0.25">
      <c r="A830" s="24"/>
      <c r="B830" s="24"/>
      <c r="F830" s="22"/>
      <c r="G830" s="22"/>
      <c r="H830" s="22"/>
      <c r="I830" s="22"/>
      <c r="J830" s="21"/>
      <c r="K830" s="21"/>
      <c r="L830" s="21"/>
      <c r="M830" s="21"/>
      <c r="N830" s="21"/>
      <c r="O830" s="21"/>
      <c r="P830" s="21"/>
      <c r="Q830" s="21"/>
      <c r="R830" s="21"/>
    </row>
    <row r="831" spans="1:18" x14ac:dyDescent="0.25">
      <c r="A831" s="24"/>
      <c r="B831" s="24"/>
      <c r="F831" s="22"/>
      <c r="G831" s="22"/>
      <c r="H831" s="22"/>
      <c r="I831" s="22"/>
      <c r="J831" s="21"/>
      <c r="K831" s="21"/>
      <c r="L831" s="21"/>
      <c r="M831" s="21"/>
      <c r="N831" s="21"/>
      <c r="O831" s="21"/>
      <c r="P831" s="21"/>
      <c r="Q831" s="21"/>
      <c r="R831" s="21"/>
    </row>
    <row r="832" spans="1:18" x14ac:dyDescent="0.25">
      <c r="A832" s="24"/>
      <c r="B832" s="24"/>
      <c r="F832" s="22"/>
      <c r="G832" s="22"/>
      <c r="H832" s="22"/>
      <c r="I832" s="22"/>
      <c r="J832" s="21"/>
      <c r="K832" s="21"/>
      <c r="L832" s="21"/>
      <c r="M832" s="21"/>
      <c r="N832" s="21"/>
      <c r="O832" s="21"/>
      <c r="P832" s="21"/>
      <c r="Q832" s="21"/>
      <c r="R832" s="21"/>
    </row>
    <row r="833" spans="1:18" x14ac:dyDescent="0.25">
      <c r="A833" s="24"/>
      <c r="B833" s="24"/>
      <c r="F833" s="22"/>
      <c r="G833" s="22"/>
      <c r="H833" s="22"/>
      <c r="I833" s="22"/>
      <c r="J833" s="21"/>
      <c r="K833" s="21"/>
      <c r="L833" s="21"/>
      <c r="M833" s="21"/>
      <c r="N833" s="21"/>
      <c r="O833" s="21"/>
      <c r="P833" s="21"/>
      <c r="Q833" s="21"/>
      <c r="R833" s="21"/>
    </row>
    <row r="834" spans="1:18" x14ac:dyDescent="0.25">
      <c r="A834" s="24"/>
      <c r="B834" s="24"/>
      <c r="F834" s="22"/>
      <c r="G834" s="22"/>
      <c r="H834" s="22"/>
      <c r="I834" s="22"/>
      <c r="J834" s="21"/>
      <c r="K834" s="21"/>
      <c r="L834" s="21"/>
      <c r="M834" s="21"/>
      <c r="N834" s="21"/>
      <c r="O834" s="21"/>
      <c r="P834" s="21"/>
      <c r="Q834" s="21"/>
      <c r="R834" s="21"/>
    </row>
    <row r="835" spans="1:18" x14ac:dyDescent="0.25">
      <c r="A835" s="24"/>
      <c r="B835" s="24"/>
      <c r="F835" s="22"/>
      <c r="G835" s="22"/>
      <c r="H835" s="22"/>
      <c r="I835" s="22"/>
      <c r="J835" s="21"/>
      <c r="K835" s="21"/>
      <c r="L835" s="21"/>
      <c r="M835" s="21"/>
      <c r="N835" s="21"/>
      <c r="O835" s="21"/>
      <c r="P835" s="21"/>
      <c r="Q835" s="21"/>
      <c r="R835" s="21"/>
    </row>
    <row r="836" spans="1:18" x14ac:dyDescent="0.25">
      <c r="A836" s="24"/>
      <c r="B836" s="24"/>
      <c r="F836" s="22"/>
      <c r="G836" s="22"/>
      <c r="H836" s="22"/>
      <c r="I836" s="22"/>
      <c r="J836" s="21"/>
      <c r="K836" s="21"/>
      <c r="L836" s="21"/>
      <c r="M836" s="21"/>
      <c r="N836" s="21"/>
      <c r="O836" s="21"/>
      <c r="P836" s="21"/>
      <c r="Q836" s="21"/>
      <c r="R836" s="21"/>
    </row>
    <row r="837" spans="1:18" x14ac:dyDescent="0.25">
      <c r="A837" s="24"/>
      <c r="B837" s="24"/>
      <c r="F837" s="22"/>
      <c r="G837" s="22"/>
      <c r="H837" s="22"/>
      <c r="I837" s="22"/>
      <c r="J837" s="21"/>
      <c r="K837" s="21"/>
      <c r="L837" s="21"/>
      <c r="M837" s="21"/>
      <c r="N837" s="21"/>
      <c r="O837" s="21"/>
      <c r="P837" s="21"/>
      <c r="Q837" s="21"/>
      <c r="R837" s="21"/>
    </row>
    <row r="838" spans="1:18" x14ac:dyDescent="0.25">
      <c r="A838" s="24"/>
      <c r="B838" s="24"/>
      <c r="F838" s="22"/>
      <c r="G838" s="22"/>
      <c r="H838" s="22"/>
      <c r="I838" s="22"/>
      <c r="J838" s="21"/>
      <c r="K838" s="21"/>
      <c r="L838" s="21"/>
      <c r="M838" s="21"/>
      <c r="N838" s="21"/>
      <c r="O838" s="21"/>
      <c r="P838" s="21"/>
      <c r="Q838" s="21"/>
      <c r="R838" s="21"/>
    </row>
    <row r="839" spans="1:18" x14ac:dyDescent="0.25">
      <c r="A839" s="24"/>
      <c r="B839" s="24"/>
      <c r="F839" s="22"/>
      <c r="G839" s="22"/>
      <c r="H839" s="22"/>
      <c r="I839" s="22"/>
      <c r="J839" s="21"/>
      <c r="K839" s="21"/>
      <c r="L839" s="21"/>
      <c r="M839" s="21"/>
      <c r="N839" s="21"/>
      <c r="O839" s="21"/>
      <c r="P839" s="21"/>
      <c r="Q839" s="21"/>
      <c r="R839" s="21"/>
    </row>
    <row r="840" spans="1:18" x14ac:dyDescent="0.25">
      <c r="A840" s="24"/>
      <c r="B840" s="24"/>
      <c r="F840" s="22"/>
      <c r="G840" s="22"/>
      <c r="H840" s="22"/>
      <c r="I840" s="22"/>
      <c r="J840" s="21"/>
      <c r="K840" s="21"/>
      <c r="L840" s="21"/>
      <c r="M840" s="21"/>
      <c r="N840" s="21"/>
      <c r="O840" s="21"/>
      <c r="P840" s="21"/>
      <c r="Q840" s="21"/>
      <c r="R840" s="21"/>
    </row>
    <row r="841" spans="1:18" x14ac:dyDescent="0.25">
      <c r="A841" s="24"/>
      <c r="B841" s="24"/>
      <c r="F841" s="22"/>
      <c r="G841" s="22"/>
      <c r="H841" s="22"/>
      <c r="I841" s="22"/>
      <c r="J841" s="21"/>
      <c r="K841" s="21"/>
      <c r="L841" s="21"/>
      <c r="M841" s="21"/>
      <c r="N841" s="21"/>
      <c r="O841" s="21"/>
      <c r="P841" s="21"/>
      <c r="Q841" s="21"/>
      <c r="R841" s="21"/>
    </row>
    <row r="842" spans="1:18" x14ac:dyDescent="0.25">
      <c r="A842" s="24"/>
      <c r="B842" s="24"/>
      <c r="F842" s="22"/>
      <c r="G842" s="22"/>
      <c r="H842" s="22"/>
      <c r="I842" s="22"/>
      <c r="J842" s="21"/>
      <c r="K842" s="21"/>
      <c r="L842" s="21"/>
      <c r="M842" s="21"/>
      <c r="N842" s="21"/>
      <c r="O842" s="21"/>
      <c r="P842" s="21"/>
      <c r="Q842" s="21"/>
      <c r="R842" s="21"/>
    </row>
    <row r="843" spans="1:18" x14ac:dyDescent="0.25">
      <c r="A843" s="24"/>
      <c r="B843" s="24"/>
      <c r="F843" s="22"/>
      <c r="G843" s="22"/>
      <c r="H843" s="22"/>
      <c r="I843" s="22"/>
      <c r="J843" s="21"/>
      <c r="K843" s="21"/>
      <c r="L843" s="21"/>
      <c r="M843" s="21"/>
      <c r="N843" s="21"/>
      <c r="O843" s="21"/>
      <c r="P843" s="21"/>
      <c r="Q843" s="21"/>
      <c r="R843" s="21"/>
    </row>
    <row r="844" spans="1:18" x14ac:dyDescent="0.25">
      <c r="A844" s="24"/>
      <c r="B844" s="24"/>
      <c r="F844" s="22"/>
      <c r="G844" s="22"/>
      <c r="H844" s="22"/>
      <c r="I844" s="22"/>
      <c r="J844" s="21"/>
      <c r="K844" s="21"/>
      <c r="L844" s="21"/>
      <c r="M844" s="21"/>
      <c r="N844" s="21"/>
      <c r="O844" s="21"/>
      <c r="P844" s="21"/>
      <c r="Q844" s="21"/>
      <c r="R844" s="21"/>
    </row>
    <row r="845" spans="1:18" x14ac:dyDescent="0.25">
      <c r="A845" s="24"/>
      <c r="B845" s="24"/>
      <c r="F845" s="22"/>
      <c r="G845" s="22"/>
      <c r="H845" s="22"/>
      <c r="I845" s="22"/>
      <c r="J845" s="21"/>
      <c r="K845" s="21"/>
      <c r="L845" s="21"/>
      <c r="M845" s="21"/>
      <c r="N845" s="21"/>
      <c r="O845" s="21"/>
      <c r="P845" s="21"/>
      <c r="Q845" s="21"/>
      <c r="R845" s="21"/>
    </row>
    <row r="846" spans="1:18" x14ac:dyDescent="0.25">
      <c r="A846" s="24"/>
      <c r="B846" s="24"/>
      <c r="F846" s="22"/>
      <c r="G846" s="22"/>
      <c r="H846" s="22"/>
      <c r="I846" s="22"/>
      <c r="J846" s="21"/>
      <c r="K846" s="21"/>
      <c r="L846" s="21"/>
      <c r="M846" s="21"/>
      <c r="N846" s="21"/>
      <c r="O846" s="21"/>
      <c r="P846" s="21"/>
      <c r="Q846" s="21"/>
      <c r="R846" s="21"/>
    </row>
    <row r="847" spans="1:18" x14ac:dyDescent="0.25">
      <c r="A847" s="24"/>
      <c r="B847" s="24"/>
      <c r="F847" s="22"/>
      <c r="G847" s="22"/>
      <c r="H847" s="22"/>
      <c r="I847" s="22"/>
      <c r="J847" s="21"/>
      <c r="K847" s="21"/>
      <c r="L847" s="21"/>
      <c r="M847" s="21"/>
      <c r="N847" s="21"/>
      <c r="O847" s="21"/>
      <c r="P847" s="21"/>
      <c r="Q847" s="21"/>
      <c r="R847" s="21"/>
    </row>
    <row r="848" spans="1:18" x14ac:dyDescent="0.25">
      <c r="A848" s="24"/>
      <c r="B848" s="24"/>
      <c r="F848" s="22"/>
      <c r="G848" s="22"/>
      <c r="H848" s="22"/>
      <c r="I848" s="22"/>
      <c r="J848" s="21"/>
      <c r="K848" s="21"/>
      <c r="L848" s="21"/>
      <c r="M848" s="21"/>
      <c r="N848" s="21"/>
      <c r="O848" s="21"/>
      <c r="P848" s="21"/>
      <c r="Q848" s="21"/>
      <c r="R848" s="21"/>
    </row>
    <row r="849" spans="1:18" x14ac:dyDescent="0.25">
      <c r="A849" s="24"/>
      <c r="B849" s="24"/>
      <c r="F849" s="22"/>
      <c r="G849" s="22"/>
      <c r="H849" s="22"/>
      <c r="I849" s="22"/>
      <c r="J849" s="21"/>
      <c r="K849" s="21"/>
      <c r="L849" s="21"/>
      <c r="M849" s="21"/>
      <c r="N849" s="21"/>
      <c r="O849" s="21"/>
      <c r="P849" s="21"/>
      <c r="Q849" s="21"/>
      <c r="R849" s="21"/>
    </row>
    <row r="850" spans="1:18" x14ac:dyDescent="0.25">
      <c r="A850" s="24"/>
      <c r="B850" s="24"/>
      <c r="F850" s="22"/>
      <c r="G850" s="22"/>
      <c r="H850" s="22"/>
      <c r="I850" s="22"/>
      <c r="J850" s="21"/>
      <c r="K850" s="21"/>
      <c r="L850" s="21"/>
      <c r="M850" s="21"/>
      <c r="N850" s="21"/>
      <c r="O850" s="21"/>
      <c r="P850" s="21"/>
      <c r="Q850" s="21"/>
      <c r="R850" s="21"/>
    </row>
    <row r="851" spans="1:18" x14ac:dyDescent="0.25">
      <c r="A851" s="24"/>
      <c r="B851" s="24"/>
      <c r="F851" s="22"/>
      <c r="G851" s="22"/>
      <c r="H851" s="22"/>
      <c r="I851" s="22"/>
      <c r="J851" s="21"/>
      <c r="K851" s="21"/>
      <c r="L851" s="21"/>
      <c r="M851" s="21"/>
      <c r="N851" s="21"/>
      <c r="O851" s="21"/>
      <c r="P851" s="21"/>
      <c r="Q851" s="21"/>
      <c r="R851" s="21"/>
    </row>
    <row r="852" spans="1:18" x14ac:dyDescent="0.25">
      <c r="A852" s="24"/>
      <c r="B852" s="24"/>
      <c r="F852" s="22"/>
      <c r="G852" s="22"/>
      <c r="H852" s="22"/>
      <c r="I852" s="22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 x14ac:dyDescent="0.25">
      <c r="A853" s="24"/>
      <c r="B853" s="24"/>
      <c r="F853" s="22"/>
      <c r="G853" s="22"/>
      <c r="H853" s="22"/>
      <c r="I853" s="22"/>
      <c r="J853" s="21"/>
      <c r="K853" s="21"/>
      <c r="L853" s="21"/>
      <c r="M853" s="21"/>
      <c r="N853" s="21"/>
      <c r="O853" s="21"/>
      <c r="P853" s="21"/>
      <c r="Q853" s="21"/>
      <c r="R853" s="21"/>
    </row>
    <row r="854" spans="1:18" x14ac:dyDescent="0.25">
      <c r="A854" s="24"/>
      <c r="B854" s="24"/>
      <c r="F854" s="22"/>
      <c r="G854" s="22"/>
      <c r="H854" s="22"/>
      <c r="I854" s="22"/>
      <c r="J854" s="21"/>
      <c r="K854" s="21"/>
      <c r="L854" s="21"/>
      <c r="M854" s="21"/>
      <c r="N854" s="21"/>
      <c r="O854" s="21"/>
      <c r="P854" s="21"/>
      <c r="Q854" s="21"/>
      <c r="R854" s="21"/>
    </row>
    <row r="855" spans="1:18" x14ac:dyDescent="0.25">
      <c r="A855" s="24"/>
      <c r="B855" s="24"/>
      <c r="F855" s="22"/>
      <c r="G855" s="22"/>
      <c r="H855" s="22"/>
      <c r="I855" s="22"/>
      <c r="J855" s="21"/>
      <c r="K855" s="21"/>
      <c r="L855" s="21"/>
      <c r="M855" s="21"/>
      <c r="N855" s="21"/>
      <c r="O855" s="21"/>
      <c r="P855" s="21"/>
      <c r="Q855" s="21"/>
      <c r="R855" s="21"/>
    </row>
    <row r="856" spans="1:18" x14ac:dyDescent="0.25">
      <c r="A856" s="24"/>
      <c r="B856" s="24"/>
      <c r="F856" s="22"/>
      <c r="G856" s="22"/>
      <c r="H856" s="22"/>
      <c r="I856" s="22"/>
      <c r="J856" s="21"/>
      <c r="K856" s="21"/>
      <c r="L856" s="21"/>
      <c r="M856" s="21"/>
      <c r="N856" s="21"/>
      <c r="O856" s="21"/>
      <c r="P856" s="21"/>
      <c r="Q856" s="21"/>
      <c r="R856" s="21"/>
    </row>
    <row r="857" spans="1:18" x14ac:dyDescent="0.25">
      <c r="A857" s="24"/>
      <c r="B857" s="24"/>
      <c r="F857" s="22"/>
      <c r="G857" s="22"/>
      <c r="H857" s="22"/>
      <c r="I857" s="22"/>
      <c r="J857" s="21"/>
      <c r="K857" s="21"/>
      <c r="L857" s="21"/>
      <c r="M857" s="21"/>
      <c r="N857" s="21"/>
      <c r="O857" s="21"/>
      <c r="P857" s="21"/>
      <c r="Q857" s="21"/>
      <c r="R857" s="21"/>
    </row>
    <row r="858" spans="1:18" x14ac:dyDescent="0.25">
      <c r="A858" s="24"/>
      <c r="B858" s="24"/>
      <c r="F858" s="22"/>
      <c r="G858" s="22"/>
      <c r="H858" s="22"/>
      <c r="I858" s="22"/>
      <c r="J858" s="21"/>
      <c r="K858" s="21"/>
      <c r="L858" s="21"/>
      <c r="M858" s="21"/>
      <c r="N858" s="21"/>
      <c r="O858" s="21"/>
      <c r="P858" s="21"/>
      <c r="Q858" s="21"/>
      <c r="R858" s="21"/>
    </row>
    <row r="859" spans="1:18" x14ac:dyDescent="0.25">
      <c r="A859" s="24"/>
      <c r="B859" s="24"/>
      <c r="F859" s="22"/>
      <c r="G859" s="22"/>
      <c r="H859" s="22"/>
      <c r="I859" s="22"/>
      <c r="J859" s="21"/>
      <c r="K859" s="21"/>
      <c r="L859" s="21"/>
      <c r="M859" s="21"/>
      <c r="N859" s="21"/>
      <c r="O859" s="21"/>
      <c r="P859" s="21"/>
      <c r="Q859" s="21"/>
      <c r="R859" s="21"/>
    </row>
    <row r="860" spans="1:18" x14ac:dyDescent="0.25">
      <c r="A860" s="24"/>
      <c r="B860" s="24"/>
      <c r="F860" s="22"/>
      <c r="G860" s="22"/>
      <c r="H860" s="22"/>
      <c r="I860" s="22"/>
      <c r="J860" s="21"/>
      <c r="K860" s="21"/>
      <c r="L860" s="21"/>
      <c r="M860" s="21"/>
      <c r="N860" s="21"/>
      <c r="O860" s="21"/>
      <c r="P860" s="21"/>
      <c r="Q860" s="21"/>
      <c r="R860" s="21"/>
    </row>
    <row r="861" spans="1:18" x14ac:dyDescent="0.25">
      <c r="A861" s="24"/>
      <c r="B861" s="24"/>
      <c r="F861" s="22"/>
      <c r="G861" s="22"/>
      <c r="H861" s="22"/>
      <c r="I861" s="22"/>
      <c r="J861" s="21"/>
      <c r="K861" s="21"/>
      <c r="L861" s="21"/>
      <c r="M861" s="21"/>
      <c r="N861" s="21"/>
      <c r="O861" s="21"/>
      <c r="P861" s="21"/>
      <c r="Q861" s="21"/>
      <c r="R861" s="21"/>
    </row>
    <row r="862" spans="1:18" x14ac:dyDescent="0.25">
      <c r="A862" s="24"/>
      <c r="B862" s="24"/>
      <c r="F862" s="22"/>
      <c r="G862" s="22"/>
      <c r="H862" s="22"/>
      <c r="I862" s="22"/>
      <c r="J862" s="21"/>
      <c r="K862" s="21"/>
      <c r="L862" s="21"/>
      <c r="M862" s="21"/>
      <c r="N862" s="21"/>
      <c r="O862" s="21"/>
      <c r="P862" s="21"/>
      <c r="Q862" s="21"/>
      <c r="R862" s="21"/>
    </row>
    <row r="863" spans="1:18" x14ac:dyDescent="0.25">
      <c r="A863" s="24"/>
      <c r="B863" s="24"/>
      <c r="F863" s="22"/>
      <c r="G863" s="22"/>
      <c r="H863" s="22"/>
      <c r="I863" s="22"/>
      <c r="J863" s="21"/>
      <c r="K863" s="21"/>
      <c r="L863" s="21"/>
      <c r="M863" s="21"/>
      <c r="N863" s="21"/>
      <c r="O863" s="21"/>
      <c r="P863" s="21"/>
      <c r="Q863" s="21"/>
      <c r="R863" s="21"/>
    </row>
    <row r="864" spans="1:18" x14ac:dyDescent="0.25">
      <c r="A864" s="24"/>
      <c r="B864" s="24"/>
      <c r="F864" s="22"/>
      <c r="G864" s="22"/>
      <c r="H864" s="22"/>
      <c r="I864" s="22"/>
      <c r="J864" s="21"/>
      <c r="K864" s="21"/>
      <c r="L864" s="21"/>
      <c r="M864" s="21"/>
      <c r="N864" s="21"/>
      <c r="O864" s="21"/>
      <c r="P864" s="21"/>
      <c r="Q864" s="21"/>
      <c r="R864" s="21"/>
    </row>
    <row r="865" spans="1:18" x14ac:dyDescent="0.25">
      <c r="A865" s="24"/>
      <c r="B865" s="24"/>
      <c r="F865" s="22"/>
      <c r="G865" s="22"/>
      <c r="H865" s="22"/>
      <c r="I865" s="22"/>
      <c r="J865" s="21"/>
      <c r="K865" s="21"/>
      <c r="L865" s="21"/>
      <c r="M865" s="21"/>
      <c r="N865" s="21"/>
      <c r="O865" s="21"/>
      <c r="P865" s="21"/>
      <c r="Q865" s="21"/>
      <c r="R865" s="21"/>
    </row>
    <row r="866" spans="1:18" x14ac:dyDescent="0.25">
      <c r="A866" s="24"/>
      <c r="B866" s="24"/>
      <c r="F866" s="22"/>
      <c r="G866" s="22"/>
      <c r="H866" s="22"/>
      <c r="I866" s="22"/>
      <c r="J866" s="21"/>
      <c r="K866" s="21"/>
      <c r="L866" s="21"/>
      <c r="M866" s="21"/>
      <c r="N866" s="21"/>
      <c r="O866" s="21"/>
      <c r="P866" s="21"/>
      <c r="Q866" s="21"/>
      <c r="R866" s="21"/>
    </row>
    <row r="867" spans="1:18" x14ac:dyDescent="0.25">
      <c r="A867" s="24"/>
      <c r="B867" s="24"/>
      <c r="F867" s="22"/>
      <c r="G867" s="22"/>
      <c r="H867" s="22"/>
      <c r="I867" s="22"/>
      <c r="J867" s="21"/>
      <c r="K867" s="21"/>
      <c r="L867" s="21"/>
      <c r="M867" s="21"/>
      <c r="N867" s="21"/>
      <c r="O867" s="21"/>
      <c r="P867" s="21"/>
      <c r="Q867" s="21"/>
      <c r="R867" s="21"/>
    </row>
    <row r="868" spans="1:18" x14ac:dyDescent="0.25">
      <c r="A868" s="24"/>
      <c r="B868" s="24"/>
      <c r="F868" s="22"/>
      <c r="G868" s="22"/>
      <c r="H868" s="22"/>
      <c r="I868" s="22"/>
      <c r="J868" s="21"/>
      <c r="K868" s="21"/>
      <c r="L868" s="21"/>
      <c r="M868" s="21"/>
      <c r="N868" s="21"/>
      <c r="O868" s="21"/>
      <c r="P868" s="21"/>
      <c r="Q868" s="21"/>
      <c r="R868" s="21"/>
    </row>
    <row r="869" spans="1:18" x14ac:dyDescent="0.25">
      <c r="A869" s="24"/>
      <c r="B869" s="24"/>
      <c r="F869" s="22"/>
      <c r="G869" s="22"/>
      <c r="H869" s="22"/>
      <c r="I869" s="22"/>
      <c r="J869" s="21"/>
      <c r="K869" s="21"/>
      <c r="L869" s="21"/>
      <c r="M869" s="21"/>
      <c r="N869" s="21"/>
      <c r="O869" s="21"/>
      <c r="P869" s="21"/>
      <c r="Q869" s="21"/>
      <c r="R869" s="21"/>
    </row>
    <row r="870" spans="1:18" x14ac:dyDescent="0.25">
      <c r="A870" s="24"/>
      <c r="B870" s="24"/>
      <c r="F870" s="22"/>
      <c r="G870" s="22"/>
      <c r="H870" s="22"/>
      <c r="I870" s="22"/>
      <c r="J870" s="21"/>
      <c r="K870" s="21"/>
      <c r="L870" s="21"/>
      <c r="M870" s="21"/>
      <c r="N870" s="21"/>
      <c r="O870" s="21"/>
      <c r="P870" s="21"/>
      <c r="Q870" s="21"/>
      <c r="R870" s="21"/>
    </row>
    <row r="871" spans="1:18" x14ac:dyDescent="0.25">
      <c r="A871" s="24"/>
      <c r="B871" s="24"/>
      <c r="F871" s="22"/>
      <c r="G871" s="22"/>
      <c r="H871" s="22"/>
      <c r="I871" s="22"/>
      <c r="J871" s="21"/>
      <c r="K871" s="21"/>
      <c r="L871" s="21"/>
      <c r="M871" s="21"/>
      <c r="N871" s="21"/>
      <c r="O871" s="21"/>
      <c r="P871" s="21"/>
      <c r="Q871" s="21"/>
      <c r="R871" s="21"/>
    </row>
    <row r="872" spans="1:18" x14ac:dyDescent="0.25">
      <c r="A872" s="24"/>
      <c r="B872" s="24"/>
      <c r="F872" s="22"/>
      <c r="G872" s="22"/>
      <c r="H872" s="22"/>
      <c r="I872" s="22"/>
      <c r="J872" s="21"/>
      <c r="K872" s="21"/>
      <c r="L872" s="21"/>
      <c r="M872" s="21"/>
      <c r="N872" s="21"/>
      <c r="O872" s="21"/>
      <c r="P872" s="21"/>
      <c r="Q872" s="21"/>
      <c r="R872" s="21"/>
    </row>
    <row r="873" spans="1:18" x14ac:dyDescent="0.25">
      <c r="A873" s="24"/>
      <c r="B873" s="24"/>
      <c r="F873" s="22"/>
      <c r="G873" s="22"/>
      <c r="H873" s="22"/>
      <c r="I873" s="22"/>
      <c r="J873" s="21"/>
      <c r="K873" s="21"/>
      <c r="L873" s="21"/>
      <c r="M873" s="21"/>
      <c r="N873" s="21"/>
      <c r="O873" s="21"/>
      <c r="P873" s="21"/>
      <c r="Q873" s="21"/>
      <c r="R873" s="21"/>
    </row>
    <row r="874" spans="1:18" x14ac:dyDescent="0.25">
      <c r="A874" s="24"/>
      <c r="B874" s="24"/>
      <c r="F874" s="22"/>
      <c r="G874" s="22"/>
      <c r="H874" s="22"/>
      <c r="I874" s="22"/>
      <c r="J874" s="21"/>
      <c r="K874" s="21"/>
      <c r="L874" s="21"/>
      <c r="M874" s="21"/>
      <c r="N874" s="21"/>
      <c r="O874" s="21"/>
      <c r="P874" s="21"/>
      <c r="Q874" s="21"/>
      <c r="R874" s="21"/>
    </row>
    <row r="875" spans="1:18" x14ac:dyDescent="0.25">
      <c r="A875" s="24"/>
      <c r="B875" s="24"/>
      <c r="F875" s="22"/>
      <c r="G875" s="22"/>
      <c r="H875" s="22"/>
      <c r="I875" s="22"/>
      <c r="J875" s="21"/>
      <c r="K875" s="21"/>
      <c r="L875" s="21"/>
      <c r="M875" s="21"/>
      <c r="N875" s="21"/>
      <c r="O875" s="21"/>
      <c r="P875" s="21"/>
      <c r="Q875" s="21"/>
      <c r="R875" s="21"/>
    </row>
    <row r="876" spans="1:18" x14ac:dyDescent="0.25">
      <c r="A876" s="24"/>
      <c r="B876" s="24"/>
      <c r="F876" s="22"/>
      <c r="G876" s="22"/>
      <c r="H876" s="22"/>
      <c r="I876" s="22"/>
      <c r="J876" s="21"/>
      <c r="K876" s="21"/>
      <c r="L876" s="21"/>
      <c r="M876" s="21"/>
      <c r="N876" s="21"/>
      <c r="O876" s="21"/>
      <c r="P876" s="21"/>
      <c r="Q876" s="21"/>
      <c r="R876" s="21"/>
    </row>
    <row r="877" spans="1:18" x14ac:dyDescent="0.25">
      <c r="A877" s="24"/>
      <c r="B877" s="24"/>
      <c r="F877" s="22"/>
      <c r="G877" s="22"/>
      <c r="H877" s="22"/>
      <c r="I877" s="22"/>
      <c r="J877" s="21"/>
      <c r="K877" s="21"/>
      <c r="L877" s="21"/>
      <c r="M877" s="21"/>
      <c r="N877" s="21"/>
      <c r="O877" s="21"/>
      <c r="P877" s="21"/>
      <c r="Q877" s="21"/>
      <c r="R877" s="21"/>
    </row>
    <row r="878" spans="1:18" x14ac:dyDescent="0.25">
      <c r="A878" s="24"/>
      <c r="B878" s="24"/>
      <c r="F878" s="22"/>
      <c r="G878" s="22"/>
      <c r="H878" s="22"/>
      <c r="I878" s="22"/>
      <c r="J878" s="21"/>
      <c r="K878" s="21"/>
      <c r="L878" s="21"/>
      <c r="M878" s="21"/>
      <c r="N878" s="21"/>
      <c r="O878" s="21"/>
      <c r="P878" s="21"/>
      <c r="Q878" s="21"/>
      <c r="R878" s="21"/>
    </row>
    <row r="879" spans="1:18" x14ac:dyDescent="0.25">
      <c r="A879" s="24"/>
      <c r="B879" s="24"/>
      <c r="F879" s="22"/>
      <c r="G879" s="22"/>
      <c r="H879" s="22"/>
      <c r="I879" s="22"/>
      <c r="J879" s="21"/>
      <c r="K879" s="21"/>
      <c r="L879" s="21"/>
      <c r="M879" s="21"/>
      <c r="N879" s="21"/>
      <c r="O879" s="21"/>
      <c r="P879" s="21"/>
      <c r="Q879" s="21"/>
      <c r="R879" s="21"/>
    </row>
    <row r="880" spans="1:18" x14ac:dyDescent="0.25">
      <c r="A880" s="24"/>
      <c r="B880" s="24"/>
      <c r="F880" s="22"/>
      <c r="G880" s="22"/>
      <c r="H880" s="22"/>
      <c r="I880" s="22"/>
      <c r="J880" s="21"/>
      <c r="K880" s="21"/>
      <c r="L880" s="21"/>
      <c r="M880" s="21"/>
      <c r="N880" s="21"/>
      <c r="O880" s="21"/>
      <c r="P880" s="21"/>
      <c r="Q880" s="21"/>
      <c r="R880" s="21"/>
    </row>
    <row r="881" spans="1:18" x14ac:dyDescent="0.25">
      <c r="A881" s="24"/>
      <c r="B881" s="24"/>
      <c r="F881" s="22"/>
      <c r="G881" s="22"/>
      <c r="H881" s="22"/>
      <c r="I881" s="22"/>
      <c r="J881" s="21"/>
      <c r="K881" s="21"/>
      <c r="L881" s="21"/>
      <c r="M881" s="21"/>
      <c r="N881" s="21"/>
      <c r="O881" s="21"/>
      <c r="P881" s="21"/>
      <c r="Q881" s="21"/>
      <c r="R881" s="21"/>
    </row>
    <row r="882" spans="1:18" x14ac:dyDescent="0.25">
      <c r="A882" s="24"/>
      <c r="B882" s="24"/>
      <c r="F882" s="22"/>
      <c r="G882" s="22"/>
      <c r="H882" s="22"/>
      <c r="I882" s="22"/>
      <c r="J882" s="21"/>
      <c r="K882" s="21"/>
      <c r="L882" s="21"/>
      <c r="M882" s="21"/>
      <c r="N882" s="21"/>
      <c r="O882" s="21"/>
      <c r="P882" s="21"/>
      <c r="Q882" s="21"/>
      <c r="R882" s="21"/>
    </row>
    <row r="883" spans="1:18" x14ac:dyDescent="0.25">
      <c r="A883" s="24"/>
      <c r="B883" s="24"/>
      <c r="F883" s="22"/>
      <c r="G883" s="22"/>
      <c r="H883" s="22"/>
      <c r="I883" s="22"/>
      <c r="J883" s="21"/>
      <c r="K883" s="21"/>
      <c r="L883" s="21"/>
      <c r="M883" s="21"/>
      <c r="N883" s="21"/>
      <c r="O883" s="21"/>
      <c r="P883" s="21"/>
      <c r="Q883" s="21"/>
      <c r="R883" s="21"/>
    </row>
    <row r="884" spans="1:18" x14ac:dyDescent="0.25">
      <c r="A884" s="24"/>
      <c r="B884" s="24"/>
      <c r="F884" s="22"/>
      <c r="G884" s="22"/>
      <c r="H884" s="22"/>
      <c r="I884" s="22"/>
      <c r="J884" s="21"/>
      <c r="K884" s="21"/>
      <c r="L884" s="21"/>
      <c r="M884" s="21"/>
      <c r="N884" s="21"/>
      <c r="O884" s="21"/>
      <c r="P884" s="21"/>
      <c r="Q884" s="21"/>
      <c r="R884" s="21"/>
    </row>
    <row r="885" spans="1:18" x14ac:dyDescent="0.25">
      <c r="A885" s="24"/>
      <c r="B885" s="24"/>
      <c r="F885" s="22"/>
      <c r="G885" s="22"/>
      <c r="H885" s="22"/>
      <c r="I885" s="22"/>
      <c r="J885" s="21"/>
      <c r="K885" s="21"/>
      <c r="L885" s="21"/>
      <c r="M885" s="21"/>
      <c r="N885" s="21"/>
      <c r="O885" s="21"/>
      <c r="P885" s="21"/>
      <c r="Q885" s="21"/>
      <c r="R885" s="21"/>
    </row>
    <row r="886" spans="1:18" x14ac:dyDescent="0.25">
      <c r="A886" s="24"/>
      <c r="B886" s="24"/>
      <c r="F886" s="22"/>
      <c r="G886" s="22"/>
      <c r="H886" s="22"/>
      <c r="I886" s="22"/>
      <c r="J886" s="21"/>
      <c r="K886" s="21"/>
      <c r="L886" s="21"/>
      <c r="M886" s="21"/>
      <c r="N886" s="21"/>
      <c r="O886" s="21"/>
      <c r="P886" s="21"/>
      <c r="Q886" s="21"/>
      <c r="R886" s="21"/>
    </row>
    <row r="887" spans="1:18" x14ac:dyDescent="0.25">
      <c r="A887" s="24"/>
      <c r="B887" s="24"/>
      <c r="F887" s="22"/>
      <c r="G887" s="22"/>
      <c r="H887" s="22"/>
      <c r="I887" s="22"/>
      <c r="J887" s="21"/>
      <c r="K887" s="21"/>
      <c r="L887" s="21"/>
      <c r="M887" s="21"/>
      <c r="N887" s="21"/>
      <c r="O887" s="21"/>
      <c r="P887" s="21"/>
      <c r="Q887" s="21"/>
      <c r="R887" s="21"/>
    </row>
    <row r="888" spans="1:18" x14ac:dyDescent="0.25">
      <c r="A888" s="24"/>
      <c r="B888" s="24"/>
      <c r="F888" s="22"/>
      <c r="G888" s="22"/>
      <c r="H888" s="22"/>
      <c r="I888" s="22"/>
      <c r="J888" s="21"/>
      <c r="K888" s="21"/>
      <c r="L888" s="21"/>
      <c r="M888" s="21"/>
      <c r="N888" s="21"/>
      <c r="O888" s="21"/>
      <c r="P888" s="21"/>
      <c r="Q888" s="21"/>
      <c r="R888" s="21"/>
    </row>
    <row r="889" spans="1:18" x14ac:dyDescent="0.25">
      <c r="A889" s="24"/>
      <c r="B889" s="24"/>
      <c r="F889" s="22"/>
      <c r="G889" s="22"/>
      <c r="H889" s="22"/>
      <c r="I889" s="22"/>
      <c r="J889" s="21"/>
      <c r="K889" s="21"/>
      <c r="L889" s="21"/>
      <c r="M889" s="21"/>
      <c r="N889" s="21"/>
      <c r="O889" s="21"/>
      <c r="P889" s="21"/>
      <c r="Q889" s="21"/>
      <c r="R889" s="21"/>
    </row>
    <row r="890" spans="1:18" x14ac:dyDescent="0.25">
      <c r="A890" s="24"/>
      <c r="B890" s="24"/>
      <c r="F890" s="22"/>
      <c r="G890" s="22"/>
      <c r="H890" s="22"/>
      <c r="I890" s="22"/>
      <c r="J890" s="21"/>
      <c r="K890" s="21"/>
      <c r="L890" s="21"/>
      <c r="M890" s="21"/>
      <c r="N890" s="21"/>
      <c r="O890" s="21"/>
      <c r="P890" s="21"/>
      <c r="Q890" s="21"/>
      <c r="R890" s="21"/>
    </row>
    <row r="891" spans="1:18" x14ac:dyDescent="0.25">
      <c r="A891" s="24"/>
      <c r="B891" s="24"/>
      <c r="F891" s="22"/>
      <c r="G891" s="22"/>
      <c r="H891" s="22"/>
      <c r="I891" s="22"/>
      <c r="J891" s="21"/>
      <c r="K891" s="21"/>
      <c r="L891" s="21"/>
      <c r="M891" s="21"/>
      <c r="N891" s="21"/>
      <c r="O891" s="21"/>
      <c r="P891" s="21"/>
      <c r="Q891" s="21"/>
      <c r="R891" s="21"/>
    </row>
    <row r="892" spans="1:18" x14ac:dyDescent="0.25">
      <c r="A892" s="24"/>
      <c r="B892" s="24"/>
      <c r="F892" s="22"/>
      <c r="G892" s="22"/>
      <c r="H892" s="22"/>
      <c r="I892" s="22"/>
      <c r="J892" s="21"/>
      <c r="K892" s="21"/>
      <c r="L892" s="21"/>
      <c r="M892" s="21"/>
      <c r="N892" s="21"/>
      <c r="O892" s="21"/>
      <c r="P892" s="21"/>
      <c r="Q892" s="21"/>
      <c r="R892" s="21"/>
    </row>
    <row r="893" spans="1:18" x14ac:dyDescent="0.25">
      <c r="A893" s="24"/>
      <c r="B893" s="24"/>
      <c r="F893" s="22"/>
      <c r="G893" s="22"/>
      <c r="H893" s="22"/>
      <c r="I893" s="22"/>
      <c r="J893" s="21"/>
      <c r="K893" s="21"/>
      <c r="L893" s="21"/>
      <c r="M893" s="21"/>
      <c r="N893" s="21"/>
      <c r="O893" s="21"/>
      <c r="P893" s="21"/>
      <c r="Q893" s="21"/>
      <c r="R893" s="21"/>
    </row>
    <row r="894" spans="1:18" x14ac:dyDescent="0.25">
      <c r="A894" s="24"/>
      <c r="B894" s="24"/>
      <c r="F894" s="22"/>
      <c r="G894" s="22"/>
      <c r="H894" s="22"/>
      <c r="I894" s="22"/>
      <c r="J894" s="21"/>
      <c r="K894" s="21"/>
      <c r="L894" s="21"/>
      <c r="M894" s="21"/>
      <c r="N894" s="21"/>
      <c r="O894" s="21"/>
      <c r="P894" s="21"/>
      <c r="Q894" s="21"/>
      <c r="R894" s="21"/>
    </row>
    <row r="895" spans="1:18" x14ac:dyDescent="0.25">
      <c r="A895" s="24"/>
      <c r="B895" s="24"/>
      <c r="F895" s="22"/>
      <c r="G895" s="22"/>
      <c r="H895" s="22"/>
      <c r="I895" s="22"/>
      <c r="J895" s="21"/>
      <c r="K895" s="21"/>
      <c r="L895" s="21"/>
      <c r="M895" s="21"/>
      <c r="N895" s="21"/>
      <c r="O895" s="21"/>
      <c r="P895" s="21"/>
      <c r="Q895" s="21"/>
      <c r="R895" s="21"/>
    </row>
    <row r="896" spans="1:18" x14ac:dyDescent="0.25">
      <c r="A896" s="24"/>
      <c r="B896" s="24"/>
      <c r="F896" s="22"/>
      <c r="G896" s="22"/>
      <c r="H896" s="22"/>
      <c r="I896" s="22"/>
      <c r="J896" s="21"/>
      <c r="K896" s="21"/>
      <c r="L896" s="21"/>
      <c r="M896" s="21"/>
      <c r="N896" s="21"/>
      <c r="O896" s="21"/>
      <c r="P896" s="21"/>
      <c r="Q896" s="21"/>
      <c r="R896" s="21"/>
    </row>
    <row r="897" spans="1:18" x14ac:dyDescent="0.25">
      <c r="A897" s="24"/>
      <c r="B897" s="24"/>
      <c r="F897" s="22"/>
      <c r="G897" s="22"/>
      <c r="H897" s="22"/>
      <c r="I897" s="22"/>
      <c r="J897" s="21"/>
      <c r="K897" s="21"/>
      <c r="L897" s="21"/>
      <c r="M897" s="21"/>
      <c r="N897" s="21"/>
      <c r="O897" s="21"/>
      <c r="P897" s="21"/>
      <c r="Q897" s="21"/>
      <c r="R897" s="21"/>
    </row>
    <row r="898" spans="1:18" x14ac:dyDescent="0.25">
      <c r="A898" s="24"/>
      <c r="B898" s="24"/>
      <c r="F898" s="22"/>
      <c r="G898" s="22"/>
      <c r="H898" s="22"/>
      <c r="I898" s="22"/>
      <c r="J898" s="21"/>
      <c r="K898" s="21"/>
      <c r="L898" s="21"/>
      <c r="M898" s="21"/>
      <c r="N898" s="21"/>
      <c r="O898" s="21"/>
      <c r="P898" s="21"/>
      <c r="Q898" s="21"/>
      <c r="R898" s="21"/>
    </row>
    <row r="899" spans="1:18" x14ac:dyDescent="0.25">
      <c r="A899" s="24"/>
      <c r="B899" s="24"/>
      <c r="F899" s="22"/>
      <c r="G899" s="22"/>
      <c r="H899" s="22"/>
      <c r="I899" s="22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 x14ac:dyDescent="0.25">
      <c r="A900" s="24"/>
      <c r="B900" s="24"/>
      <c r="F900" s="22"/>
      <c r="G900" s="22"/>
      <c r="H900" s="22"/>
      <c r="I900" s="22"/>
      <c r="J900" s="21"/>
      <c r="K900" s="21"/>
      <c r="L900" s="21"/>
      <c r="M900" s="21"/>
      <c r="N900" s="21"/>
      <c r="O900" s="21"/>
      <c r="P900" s="21"/>
      <c r="Q900" s="21"/>
      <c r="R900" s="21"/>
    </row>
    <row r="901" spans="1:18" x14ac:dyDescent="0.25">
      <c r="A901" s="24"/>
      <c r="B901" s="24"/>
      <c r="F901" s="22"/>
      <c r="G901" s="22"/>
      <c r="H901" s="22"/>
      <c r="I901" s="22"/>
      <c r="J901" s="21"/>
      <c r="K901" s="21"/>
      <c r="L901" s="21"/>
      <c r="M901" s="21"/>
      <c r="N901" s="21"/>
      <c r="O901" s="21"/>
      <c r="P901" s="21"/>
      <c r="Q901" s="21"/>
      <c r="R901" s="21"/>
    </row>
    <row r="902" spans="1:18" x14ac:dyDescent="0.25">
      <c r="A902" s="24"/>
      <c r="B902" s="24"/>
      <c r="F902" s="22"/>
      <c r="G902" s="22"/>
      <c r="H902" s="22"/>
      <c r="I902" s="22"/>
      <c r="J902" s="21"/>
      <c r="K902" s="21"/>
      <c r="L902" s="21"/>
      <c r="M902" s="21"/>
      <c r="N902" s="21"/>
      <c r="O902" s="21"/>
      <c r="P902" s="21"/>
      <c r="Q902" s="21"/>
      <c r="R902" s="21"/>
    </row>
    <row r="903" spans="1:18" x14ac:dyDescent="0.25">
      <c r="A903" s="24"/>
      <c r="B903" s="24"/>
      <c r="F903" s="22"/>
      <c r="G903" s="22"/>
      <c r="H903" s="22"/>
      <c r="I903" s="22"/>
      <c r="J903" s="21"/>
      <c r="K903" s="21"/>
      <c r="L903" s="21"/>
      <c r="M903" s="21"/>
      <c r="N903" s="21"/>
      <c r="O903" s="21"/>
      <c r="P903" s="21"/>
      <c r="Q903" s="21"/>
      <c r="R903" s="21"/>
    </row>
    <row r="904" spans="1:18" x14ac:dyDescent="0.25">
      <c r="A904" s="24"/>
      <c r="B904" s="24"/>
      <c r="F904" s="22"/>
      <c r="G904" s="22"/>
      <c r="H904" s="22"/>
      <c r="I904" s="22"/>
      <c r="J904" s="21"/>
      <c r="K904" s="21"/>
      <c r="L904" s="21"/>
      <c r="M904" s="21"/>
      <c r="N904" s="21"/>
      <c r="O904" s="21"/>
      <c r="P904" s="21"/>
      <c r="Q904" s="21"/>
      <c r="R904" s="21"/>
    </row>
    <row r="905" spans="1:18" x14ac:dyDescent="0.25">
      <c r="A905" s="24"/>
      <c r="B905" s="24"/>
      <c r="F905" s="22"/>
      <c r="G905" s="22"/>
      <c r="H905" s="22"/>
      <c r="I905" s="22"/>
      <c r="J905" s="21"/>
      <c r="K905" s="21"/>
      <c r="L905" s="21"/>
      <c r="M905" s="21"/>
      <c r="N905" s="21"/>
      <c r="O905" s="21"/>
      <c r="P905" s="21"/>
      <c r="Q905" s="21"/>
      <c r="R905" s="21"/>
    </row>
    <row r="906" spans="1:18" x14ac:dyDescent="0.25">
      <c r="A906" s="24"/>
      <c r="B906" s="24"/>
      <c r="F906" s="22"/>
      <c r="G906" s="22"/>
      <c r="H906" s="22"/>
      <c r="I906" s="22"/>
      <c r="J906" s="21"/>
      <c r="K906" s="21"/>
      <c r="L906" s="21"/>
      <c r="M906" s="21"/>
      <c r="N906" s="21"/>
      <c r="O906" s="21"/>
      <c r="P906" s="21"/>
      <c r="Q906" s="21"/>
      <c r="R906" s="21"/>
    </row>
    <row r="907" spans="1:18" x14ac:dyDescent="0.25">
      <c r="A907" s="24"/>
      <c r="B907" s="24"/>
      <c r="F907" s="22"/>
      <c r="G907" s="22"/>
      <c r="H907" s="22"/>
      <c r="I907" s="22"/>
      <c r="J907" s="21"/>
      <c r="K907" s="21"/>
      <c r="L907" s="21"/>
      <c r="M907" s="21"/>
      <c r="N907" s="21"/>
      <c r="O907" s="21"/>
      <c r="P907" s="21"/>
      <c r="Q907" s="21"/>
      <c r="R907" s="21"/>
    </row>
    <row r="908" spans="1:18" x14ac:dyDescent="0.25">
      <c r="A908" s="24"/>
      <c r="B908" s="24"/>
      <c r="F908" s="22"/>
      <c r="G908" s="22"/>
      <c r="H908" s="22"/>
      <c r="I908" s="22"/>
      <c r="J908" s="21"/>
      <c r="K908" s="21"/>
      <c r="L908" s="21"/>
      <c r="M908" s="21"/>
      <c r="N908" s="21"/>
      <c r="O908" s="21"/>
      <c r="P908" s="21"/>
      <c r="Q908" s="21"/>
      <c r="R908" s="21"/>
    </row>
    <row r="909" spans="1:18" x14ac:dyDescent="0.25">
      <c r="A909" s="24"/>
      <c r="B909" s="24"/>
      <c r="F909" s="22"/>
      <c r="G909" s="22"/>
      <c r="H909" s="22"/>
      <c r="I909" s="22"/>
      <c r="J909" s="21"/>
      <c r="K909" s="21"/>
      <c r="L909" s="21"/>
      <c r="M909" s="21"/>
      <c r="N909" s="21"/>
      <c r="O909" s="21"/>
      <c r="P909" s="21"/>
      <c r="Q909" s="21"/>
      <c r="R909" s="21"/>
    </row>
    <row r="910" spans="1:18" x14ac:dyDescent="0.25">
      <c r="A910" s="24"/>
      <c r="B910" s="24"/>
      <c r="F910" s="22"/>
      <c r="G910" s="22"/>
      <c r="H910" s="22"/>
      <c r="I910" s="22"/>
      <c r="J910" s="21"/>
      <c r="K910" s="21"/>
      <c r="L910" s="21"/>
      <c r="M910" s="21"/>
      <c r="N910" s="21"/>
      <c r="O910" s="21"/>
      <c r="P910" s="21"/>
      <c r="Q910" s="21"/>
      <c r="R910" s="21"/>
    </row>
    <row r="911" spans="1:18" x14ac:dyDescent="0.25">
      <c r="A911" s="24"/>
      <c r="B911" s="24"/>
      <c r="F911" s="22"/>
      <c r="G911" s="22"/>
      <c r="H911" s="22"/>
      <c r="I911" s="22"/>
      <c r="J911" s="21"/>
      <c r="K911" s="21"/>
      <c r="L911" s="21"/>
      <c r="M911" s="21"/>
      <c r="N911" s="21"/>
      <c r="O911" s="21"/>
      <c r="P911" s="21"/>
      <c r="Q911" s="21"/>
      <c r="R911" s="21"/>
    </row>
    <row r="912" spans="1:18" x14ac:dyDescent="0.25">
      <c r="A912" s="24"/>
      <c r="B912" s="24"/>
      <c r="F912" s="22"/>
      <c r="G912" s="22"/>
      <c r="H912" s="22"/>
      <c r="I912" s="22"/>
      <c r="J912" s="21"/>
      <c r="K912" s="21"/>
      <c r="L912" s="21"/>
      <c r="M912" s="21"/>
      <c r="N912" s="21"/>
      <c r="O912" s="21"/>
      <c r="P912" s="21"/>
      <c r="Q912" s="21"/>
      <c r="R912" s="21"/>
    </row>
    <row r="913" spans="1:18" x14ac:dyDescent="0.25">
      <c r="A913" s="24"/>
      <c r="B913" s="24"/>
      <c r="F913" s="22"/>
      <c r="G913" s="22"/>
      <c r="H913" s="22"/>
      <c r="I913" s="22"/>
      <c r="J913" s="21"/>
      <c r="K913" s="21"/>
      <c r="L913" s="21"/>
      <c r="M913" s="21"/>
      <c r="N913" s="21"/>
      <c r="O913" s="21"/>
      <c r="P913" s="21"/>
      <c r="Q913" s="21"/>
      <c r="R913" s="21"/>
    </row>
    <row r="914" spans="1:18" x14ac:dyDescent="0.25">
      <c r="A914" s="24"/>
      <c r="B914" s="24"/>
      <c r="F914" s="22"/>
      <c r="G914" s="22"/>
      <c r="H914" s="22"/>
      <c r="I914" s="22"/>
      <c r="J914" s="21"/>
      <c r="K914" s="21"/>
      <c r="L914" s="21"/>
      <c r="M914" s="21"/>
      <c r="N914" s="21"/>
      <c r="O914" s="21"/>
      <c r="P914" s="21"/>
      <c r="Q914" s="21"/>
      <c r="R914" s="21"/>
    </row>
    <row r="915" spans="1:18" x14ac:dyDescent="0.25">
      <c r="A915" s="24"/>
      <c r="B915" s="24"/>
      <c r="F915" s="22"/>
      <c r="G915" s="22"/>
      <c r="H915" s="22"/>
      <c r="I915" s="22"/>
      <c r="J915" s="21"/>
      <c r="K915" s="21"/>
      <c r="L915" s="21"/>
      <c r="M915" s="21"/>
      <c r="N915" s="21"/>
      <c r="O915" s="21"/>
      <c r="P915" s="21"/>
      <c r="Q915" s="21"/>
      <c r="R915" s="21"/>
    </row>
    <row r="916" spans="1:18" x14ac:dyDescent="0.25">
      <c r="A916" s="24"/>
      <c r="B916" s="24"/>
      <c r="F916" s="22"/>
      <c r="G916" s="22"/>
      <c r="H916" s="22"/>
      <c r="I916" s="22"/>
      <c r="J916" s="21"/>
      <c r="K916" s="21"/>
      <c r="L916" s="21"/>
      <c r="M916" s="21"/>
      <c r="N916" s="21"/>
      <c r="O916" s="21"/>
      <c r="P916" s="21"/>
      <c r="Q916" s="21"/>
      <c r="R916" s="21"/>
    </row>
    <row r="917" spans="1:18" x14ac:dyDescent="0.25">
      <c r="A917" s="24"/>
      <c r="B917" s="24"/>
      <c r="F917" s="22"/>
      <c r="G917" s="22"/>
      <c r="H917" s="22"/>
      <c r="I917" s="22"/>
      <c r="J917" s="21"/>
      <c r="K917" s="21"/>
      <c r="L917" s="21"/>
      <c r="M917" s="21"/>
      <c r="N917" s="21"/>
      <c r="O917" s="21"/>
      <c r="P917" s="21"/>
      <c r="Q917" s="21"/>
      <c r="R917" s="21"/>
    </row>
    <row r="918" spans="1:18" x14ac:dyDescent="0.25">
      <c r="A918" s="24"/>
      <c r="B918" s="24"/>
      <c r="F918" s="22"/>
      <c r="G918" s="22"/>
      <c r="H918" s="22"/>
      <c r="I918" s="22"/>
      <c r="J918" s="21"/>
      <c r="K918" s="21"/>
      <c r="L918" s="21"/>
      <c r="M918" s="21"/>
      <c r="N918" s="21"/>
      <c r="O918" s="21"/>
      <c r="P918" s="21"/>
      <c r="Q918" s="21"/>
      <c r="R918" s="21"/>
    </row>
    <row r="919" spans="1:18" x14ac:dyDescent="0.25">
      <c r="A919" s="24"/>
      <c r="B919" s="24"/>
      <c r="F919" s="22"/>
      <c r="G919" s="22"/>
      <c r="H919" s="22"/>
      <c r="I919" s="22"/>
      <c r="J919" s="21"/>
      <c r="K919" s="21"/>
      <c r="L919" s="21"/>
      <c r="M919" s="21"/>
      <c r="N919" s="21"/>
      <c r="O919" s="21"/>
      <c r="P919" s="21"/>
      <c r="Q919" s="21"/>
      <c r="R919" s="21"/>
    </row>
    <row r="920" spans="1:18" x14ac:dyDescent="0.25">
      <c r="A920" s="24"/>
      <c r="B920" s="24"/>
      <c r="F920" s="22"/>
      <c r="G920" s="22"/>
      <c r="H920" s="22"/>
      <c r="I920" s="22"/>
      <c r="J920" s="21"/>
      <c r="K920" s="21"/>
      <c r="L920" s="21"/>
      <c r="M920" s="21"/>
      <c r="N920" s="21"/>
      <c r="O920" s="21"/>
      <c r="P920" s="21"/>
      <c r="Q920" s="21"/>
      <c r="R920" s="21"/>
    </row>
    <row r="921" spans="1:18" x14ac:dyDescent="0.25">
      <c r="A921" s="24"/>
      <c r="B921" s="24"/>
      <c r="F921" s="22"/>
      <c r="G921" s="22"/>
      <c r="H921" s="22"/>
      <c r="I921" s="22"/>
      <c r="J921" s="21"/>
      <c r="K921" s="21"/>
      <c r="L921" s="21"/>
      <c r="M921" s="21"/>
      <c r="N921" s="21"/>
      <c r="O921" s="21"/>
      <c r="P921" s="21"/>
      <c r="Q921" s="21"/>
      <c r="R921" s="21"/>
    </row>
    <row r="922" spans="1:18" x14ac:dyDescent="0.25">
      <c r="A922" s="24"/>
      <c r="B922" s="24"/>
      <c r="F922" s="22"/>
      <c r="G922" s="22"/>
      <c r="H922" s="22"/>
      <c r="I922" s="22"/>
      <c r="J922" s="21"/>
      <c r="K922" s="21"/>
      <c r="L922" s="21"/>
      <c r="M922" s="21"/>
      <c r="N922" s="21"/>
      <c r="O922" s="21"/>
      <c r="P922" s="21"/>
      <c r="Q922" s="21"/>
      <c r="R922" s="21"/>
    </row>
    <row r="923" spans="1:18" x14ac:dyDescent="0.25">
      <c r="A923" s="24"/>
      <c r="B923" s="24"/>
      <c r="F923" s="22"/>
      <c r="G923" s="22"/>
      <c r="H923" s="22"/>
      <c r="I923" s="22"/>
      <c r="J923" s="21"/>
      <c r="K923" s="21"/>
      <c r="L923" s="21"/>
      <c r="M923" s="21"/>
      <c r="N923" s="21"/>
      <c r="O923" s="21"/>
      <c r="P923" s="21"/>
      <c r="Q923" s="21"/>
      <c r="R923" s="21"/>
    </row>
    <row r="924" spans="1:18" x14ac:dyDescent="0.25">
      <c r="A924" s="24"/>
      <c r="B924" s="24"/>
      <c r="F924" s="22"/>
      <c r="G924" s="22"/>
      <c r="H924" s="22"/>
      <c r="I924" s="22"/>
      <c r="J924" s="21"/>
      <c r="K924" s="21"/>
      <c r="L924" s="21"/>
      <c r="M924" s="21"/>
      <c r="N924" s="21"/>
      <c r="O924" s="21"/>
      <c r="P924" s="21"/>
      <c r="Q924" s="21"/>
      <c r="R924" s="21"/>
    </row>
    <row r="925" spans="1:18" x14ac:dyDescent="0.25">
      <c r="A925" s="24"/>
      <c r="B925" s="24"/>
      <c r="F925" s="22"/>
      <c r="G925" s="22"/>
      <c r="H925" s="22"/>
      <c r="I925" s="22"/>
      <c r="J925" s="21"/>
      <c r="K925" s="21"/>
      <c r="L925" s="21"/>
      <c r="M925" s="21"/>
      <c r="N925" s="21"/>
      <c r="O925" s="21"/>
      <c r="P925" s="21"/>
      <c r="Q925" s="21"/>
      <c r="R925" s="21"/>
    </row>
    <row r="926" spans="1:18" x14ac:dyDescent="0.25">
      <c r="A926" s="24"/>
      <c r="B926" s="24"/>
      <c r="F926" s="22"/>
      <c r="G926" s="22"/>
      <c r="H926" s="22"/>
      <c r="I926" s="22"/>
      <c r="J926" s="21"/>
      <c r="K926" s="21"/>
      <c r="L926" s="21"/>
      <c r="M926" s="21"/>
      <c r="N926" s="21"/>
      <c r="O926" s="21"/>
      <c r="P926" s="21"/>
      <c r="Q926" s="21"/>
      <c r="R926" s="21"/>
    </row>
    <row r="927" spans="1:18" x14ac:dyDescent="0.25">
      <c r="A927" s="24"/>
      <c r="B927" s="24"/>
      <c r="F927" s="22"/>
      <c r="G927" s="22"/>
      <c r="H927" s="22"/>
      <c r="I927" s="22"/>
      <c r="J927" s="21"/>
      <c r="K927" s="21"/>
      <c r="L927" s="21"/>
      <c r="M927" s="21"/>
      <c r="N927" s="21"/>
      <c r="O927" s="21"/>
      <c r="P927" s="21"/>
      <c r="Q927" s="21"/>
      <c r="R927" s="21"/>
    </row>
    <row r="928" spans="1:18" x14ac:dyDescent="0.25">
      <c r="A928" s="24"/>
      <c r="B928" s="24"/>
      <c r="F928" s="22"/>
      <c r="G928" s="22"/>
      <c r="H928" s="22"/>
      <c r="I928" s="22"/>
      <c r="J928" s="21"/>
      <c r="K928" s="21"/>
      <c r="L928" s="21"/>
      <c r="M928" s="21"/>
      <c r="N928" s="21"/>
      <c r="O928" s="21"/>
      <c r="P928" s="21"/>
      <c r="Q928" s="21"/>
      <c r="R928" s="21"/>
    </row>
    <row r="929" spans="1:18" x14ac:dyDescent="0.25">
      <c r="A929" s="24"/>
      <c r="B929" s="24"/>
      <c r="F929" s="22"/>
      <c r="G929" s="22"/>
      <c r="H929" s="22"/>
      <c r="I929" s="22"/>
      <c r="J929" s="21"/>
      <c r="K929" s="21"/>
      <c r="L929" s="21"/>
      <c r="M929" s="21"/>
      <c r="N929" s="21"/>
      <c r="O929" s="21"/>
      <c r="P929" s="21"/>
      <c r="Q929" s="21"/>
      <c r="R929" s="21"/>
    </row>
    <row r="930" spans="1:18" x14ac:dyDescent="0.25">
      <c r="A930" s="24"/>
      <c r="B930" s="24"/>
      <c r="F930" s="22"/>
      <c r="G930" s="22"/>
      <c r="H930" s="22"/>
      <c r="I930" s="22"/>
      <c r="J930" s="21"/>
      <c r="K930" s="21"/>
      <c r="L930" s="21"/>
      <c r="M930" s="21"/>
      <c r="N930" s="21"/>
      <c r="O930" s="21"/>
      <c r="P930" s="21"/>
      <c r="Q930" s="21"/>
      <c r="R930" s="21"/>
    </row>
    <row r="931" spans="1:18" x14ac:dyDescent="0.25">
      <c r="A931" s="24"/>
      <c r="B931" s="24"/>
      <c r="F931" s="22"/>
      <c r="G931" s="22"/>
      <c r="H931" s="22"/>
      <c r="I931" s="22"/>
      <c r="J931" s="21"/>
      <c r="K931" s="21"/>
      <c r="L931" s="21"/>
      <c r="M931" s="21"/>
      <c r="N931" s="21"/>
      <c r="O931" s="21"/>
      <c r="P931" s="21"/>
      <c r="Q931" s="21"/>
      <c r="R931" s="21"/>
    </row>
    <row r="932" spans="1:18" x14ac:dyDescent="0.25">
      <c r="A932" s="24"/>
      <c r="B932" s="24"/>
      <c r="F932" s="22"/>
      <c r="G932" s="22"/>
      <c r="H932" s="22"/>
      <c r="I932" s="22"/>
      <c r="J932" s="21"/>
      <c r="K932" s="21"/>
      <c r="L932" s="21"/>
      <c r="M932" s="21"/>
      <c r="N932" s="21"/>
      <c r="O932" s="21"/>
      <c r="P932" s="21"/>
      <c r="Q932" s="21"/>
      <c r="R932" s="21"/>
    </row>
    <row r="933" spans="1:18" x14ac:dyDescent="0.25">
      <c r="A933" s="24"/>
      <c r="B933" s="24"/>
      <c r="F933" s="22"/>
      <c r="G933" s="22"/>
      <c r="H933" s="22"/>
      <c r="I933" s="22"/>
      <c r="J933" s="21"/>
      <c r="K933" s="21"/>
      <c r="L933" s="21"/>
      <c r="M933" s="21"/>
      <c r="N933" s="21"/>
      <c r="O933" s="21"/>
      <c r="P933" s="21"/>
      <c r="Q933" s="21"/>
      <c r="R933" s="21"/>
    </row>
    <row r="934" spans="1:18" x14ac:dyDescent="0.25">
      <c r="A934" s="24"/>
      <c r="B934" s="24"/>
      <c r="F934" s="22"/>
      <c r="G934" s="22"/>
      <c r="H934" s="22"/>
      <c r="I934" s="22"/>
      <c r="J934" s="21"/>
      <c r="K934" s="21"/>
      <c r="L934" s="21"/>
      <c r="M934" s="21"/>
      <c r="N934" s="21"/>
      <c r="O934" s="21"/>
      <c r="P934" s="21"/>
      <c r="Q934" s="21"/>
      <c r="R934" s="21"/>
    </row>
    <row r="935" spans="1:18" x14ac:dyDescent="0.25">
      <c r="A935" s="24"/>
      <c r="B935" s="24"/>
      <c r="F935" s="22"/>
      <c r="G935" s="22"/>
      <c r="H935" s="22"/>
      <c r="I935" s="22"/>
      <c r="J935" s="21"/>
      <c r="K935" s="21"/>
      <c r="L935" s="21"/>
      <c r="M935" s="21"/>
      <c r="N935" s="21"/>
      <c r="O935" s="21"/>
      <c r="P935" s="21"/>
      <c r="Q935" s="21"/>
      <c r="R935" s="21"/>
    </row>
    <row r="936" spans="1:18" x14ac:dyDescent="0.25">
      <c r="A936" s="24"/>
      <c r="B936" s="24"/>
      <c r="F936" s="22"/>
      <c r="G936" s="22"/>
      <c r="H936" s="22"/>
      <c r="I936" s="22"/>
      <c r="J936" s="21"/>
      <c r="K936" s="21"/>
      <c r="L936" s="21"/>
      <c r="M936" s="21"/>
      <c r="N936" s="21"/>
      <c r="O936" s="21"/>
      <c r="P936" s="21"/>
      <c r="Q936" s="21"/>
      <c r="R936" s="21"/>
    </row>
    <row r="937" spans="1:18" x14ac:dyDescent="0.25">
      <c r="A937" s="24"/>
      <c r="B937" s="24"/>
      <c r="F937" s="22"/>
      <c r="G937" s="22"/>
      <c r="H937" s="22"/>
      <c r="I937" s="22"/>
      <c r="J937" s="21"/>
      <c r="K937" s="21"/>
      <c r="L937" s="21"/>
      <c r="M937" s="21"/>
      <c r="N937" s="21"/>
      <c r="O937" s="21"/>
      <c r="P937" s="21"/>
      <c r="Q937" s="21"/>
      <c r="R937" s="21"/>
    </row>
    <row r="938" spans="1:18" x14ac:dyDescent="0.25">
      <c r="A938" s="24"/>
      <c r="B938" s="24"/>
      <c r="F938" s="22"/>
      <c r="G938" s="22"/>
      <c r="H938" s="22"/>
      <c r="I938" s="22"/>
      <c r="J938" s="21"/>
      <c r="K938" s="21"/>
      <c r="L938" s="21"/>
      <c r="M938" s="21"/>
      <c r="N938" s="21"/>
      <c r="O938" s="21"/>
      <c r="P938" s="21"/>
      <c r="Q938" s="21"/>
      <c r="R938" s="21"/>
    </row>
    <row r="939" spans="1:18" x14ac:dyDescent="0.25">
      <c r="A939" s="24"/>
      <c r="B939" s="24"/>
      <c r="F939" s="22"/>
      <c r="G939" s="22"/>
      <c r="H939" s="22"/>
      <c r="I939" s="22"/>
      <c r="J939" s="21"/>
      <c r="K939" s="21"/>
      <c r="L939" s="21"/>
      <c r="M939" s="21"/>
      <c r="N939" s="21"/>
      <c r="O939" s="21"/>
      <c r="P939" s="21"/>
      <c r="Q939" s="21"/>
      <c r="R939" s="21"/>
    </row>
    <row r="940" spans="1:18" x14ac:dyDescent="0.25">
      <c r="A940" s="24"/>
      <c r="B940" s="24"/>
      <c r="F940" s="22"/>
      <c r="G940" s="22"/>
      <c r="H940" s="22"/>
      <c r="I940" s="22"/>
      <c r="J940" s="21"/>
      <c r="K940" s="21"/>
      <c r="L940" s="21"/>
      <c r="M940" s="21"/>
      <c r="N940" s="21"/>
      <c r="O940" s="21"/>
      <c r="P940" s="21"/>
      <c r="Q940" s="21"/>
      <c r="R940" s="21"/>
    </row>
    <row r="941" spans="1:18" x14ac:dyDescent="0.25">
      <c r="A941" s="24"/>
      <c r="B941" s="24"/>
      <c r="F941" s="22"/>
      <c r="G941" s="22"/>
      <c r="H941" s="22"/>
      <c r="I941" s="22"/>
      <c r="J941" s="21"/>
      <c r="K941" s="21"/>
      <c r="L941" s="21"/>
      <c r="M941" s="21"/>
      <c r="N941" s="21"/>
      <c r="O941" s="21"/>
      <c r="P941" s="21"/>
      <c r="Q941" s="21"/>
      <c r="R941" s="21"/>
    </row>
    <row r="942" spans="1:18" x14ac:dyDescent="0.25">
      <c r="A942" s="24"/>
      <c r="B942" s="24"/>
      <c r="F942" s="22"/>
      <c r="G942" s="22"/>
      <c r="H942" s="22"/>
      <c r="I942" s="22"/>
      <c r="J942" s="21"/>
      <c r="K942" s="21"/>
      <c r="L942" s="21"/>
      <c r="M942" s="21"/>
      <c r="N942" s="21"/>
      <c r="O942" s="21"/>
      <c r="P942" s="21"/>
      <c r="Q942" s="21"/>
      <c r="R942" s="21"/>
    </row>
    <row r="943" spans="1:18" x14ac:dyDescent="0.25">
      <c r="A943" s="24"/>
      <c r="B943" s="24"/>
      <c r="F943" s="22"/>
      <c r="G943" s="22"/>
      <c r="H943" s="22"/>
      <c r="I943" s="22"/>
      <c r="J943" s="21"/>
      <c r="K943" s="21"/>
      <c r="L943" s="21"/>
      <c r="M943" s="21"/>
      <c r="N943" s="21"/>
      <c r="O943" s="21"/>
      <c r="P943" s="21"/>
      <c r="Q943" s="21"/>
      <c r="R943" s="21"/>
    </row>
    <row r="944" spans="1:18" x14ac:dyDescent="0.25">
      <c r="A944" s="24"/>
      <c r="B944" s="24"/>
      <c r="F944" s="22"/>
      <c r="G944" s="22"/>
      <c r="H944" s="22"/>
      <c r="I944" s="22"/>
      <c r="J944" s="21"/>
      <c r="K944" s="21"/>
      <c r="L944" s="21"/>
      <c r="M944" s="21"/>
      <c r="N944" s="21"/>
      <c r="O944" s="21"/>
      <c r="P944" s="21"/>
      <c r="Q944" s="21"/>
      <c r="R944" s="21"/>
    </row>
    <row r="945" spans="1:18" x14ac:dyDescent="0.25">
      <c r="A945" s="24"/>
      <c r="B945" s="24"/>
      <c r="F945" s="22"/>
      <c r="G945" s="22"/>
      <c r="H945" s="22"/>
      <c r="I945" s="22"/>
      <c r="J945" s="21"/>
      <c r="K945" s="21"/>
      <c r="L945" s="21"/>
      <c r="M945" s="21"/>
      <c r="N945" s="21"/>
      <c r="O945" s="21"/>
      <c r="P945" s="21"/>
      <c r="Q945" s="21"/>
      <c r="R945" s="21"/>
    </row>
    <row r="946" spans="1:18" x14ac:dyDescent="0.25">
      <c r="A946" s="24"/>
      <c r="B946" s="24"/>
      <c r="F946" s="22"/>
      <c r="G946" s="22"/>
      <c r="H946" s="22"/>
      <c r="I946" s="22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 x14ac:dyDescent="0.25">
      <c r="A947" s="24"/>
      <c r="B947" s="24"/>
      <c r="F947" s="22"/>
      <c r="G947" s="22"/>
      <c r="H947" s="22"/>
      <c r="I947" s="22"/>
      <c r="J947" s="21"/>
      <c r="K947" s="21"/>
      <c r="L947" s="21"/>
      <c r="M947" s="21"/>
      <c r="N947" s="21"/>
      <c r="O947" s="21"/>
      <c r="P947" s="21"/>
      <c r="Q947" s="21"/>
      <c r="R947" s="21"/>
    </row>
    <row r="948" spans="1:18" x14ac:dyDescent="0.25">
      <c r="A948" s="24"/>
      <c r="B948" s="24"/>
      <c r="F948" s="22"/>
      <c r="G948" s="22"/>
      <c r="H948" s="22"/>
      <c r="I948" s="22"/>
      <c r="J948" s="21"/>
      <c r="K948" s="21"/>
      <c r="L948" s="21"/>
      <c r="M948" s="21"/>
      <c r="N948" s="21"/>
      <c r="O948" s="21"/>
      <c r="P948" s="21"/>
      <c r="Q948" s="21"/>
      <c r="R948" s="21"/>
    </row>
    <row r="949" spans="1:18" x14ac:dyDescent="0.25">
      <c r="A949" s="24"/>
      <c r="B949" s="24"/>
      <c r="F949" s="22"/>
      <c r="G949" s="22"/>
      <c r="H949" s="22"/>
      <c r="I949" s="22"/>
      <c r="J949" s="21"/>
      <c r="K949" s="21"/>
      <c r="L949" s="21"/>
      <c r="M949" s="21"/>
      <c r="N949" s="21"/>
      <c r="O949" s="21"/>
      <c r="P949" s="21"/>
      <c r="Q949" s="21"/>
      <c r="R949" s="21"/>
    </row>
    <row r="950" spans="1:18" x14ac:dyDescent="0.25">
      <c r="A950" s="24"/>
      <c r="B950" s="24"/>
      <c r="F950" s="22"/>
      <c r="G950" s="22"/>
      <c r="H950" s="22"/>
      <c r="I950" s="22"/>
      <c r="J950" s="21"/>
      <c r="K950" s="21"/>
      <c r="L950" s="21"/>
      <c r="M950" s="21"/>
      <c r="N950" s="21"/>
      <c r="O950" s="21"/>
      <c r="P950" s="21"/>
      <c r="Q950" s="21"/>
      <c r="R950" s="21"/>
    </row>
    <row r="951" spans="1:18" x14ac:dyDescent="0.25">
      <c r="A951" s="24"/>
      <c r="B951" s="24"/>
      <c r="F951" s="22"/>
      <c r="G951" s="22"/>
      <c r="H951" s="22"/>
      <c r="I951" s="22"/>
      <c r="J951" s="21"/>
      <c r="K951" s="21"/>
      <c r="L951" s="21"/>
      <c r="M951" s="21"/>
      <c r="N951" s="21"/>
      <c r="O951" s="21"/>
      <c r="P951" s="21"/>
      <c r="Q951" s="21"/>
      <c r="R951" s="21"/>
    </row>
    <row r="952" spans="1:18" x14ac:dyDescent="0.25">
      <c r="A952" s="24"/>
      <c r="B952" s="24"/>
      <c r="F952" s="22"/>
      <c r="G952" s="22"/>
      <c r="H952" s="22"/>
      <c r="I952" s="22"/>
      <c r="J952" s="21"/>
      <c r="K952" s="21"/>
      <c r="L952" s="21"/>
      <c r="M952" s="21"/>
      <c r="N952" s="21"/>
      <c r="O952" s="21"/>
      <c r="P952" s="21"/>
      <c r="Q952" s="21"/>
      <c r="R952" s="21"/>
    </row>
    <row r="953" spans="1:18" x14ac:dyDescent="0.25">
      <c r="A953" s="24"/>
      <c r="B953" s="24"/>
      <c r="F953" s="22"/>
      <c r="G953" s="22"/>
      <c r="H953" s="22"/>
      <c r="I953" s="22"/>
      <c r="J953" s="21"/>
      <c r="K953" s="21"/>
      <c r="L953" s="21"/>
      <c r="M953" s="21"/>
      <c r="N953" s="21"/>
      <c r="O953" s="21"/>
      <c r="P953" s="21"/>
      <c r="Q953" s="21"/>
      <c r="R953" s="21"/>
    </row>
    <row r="954" spans="1:18" x14ac:dyDescent="0.25">
      <c r="A954" s="24"/>
      <c r="B954" s="24"/>
      <c r="F954" s="22"/>
      <c r="G954" s="22"/>
      <c r="H954" s="22"/>
      <c r="I954" s="22"/>
      <c r="J954" s="21"/>
      <c r="K954" s="21"/>
      <c r="L954" s="21"/>
      <c r="M954" s="21"/>
      <c r="N954" s="21"/>
      <c r="O954" s="21"/>
      <c r="P954" s="21"/>
      <c r="Q954" s="21"/>
      <c r="R954" s="21"/>
    </row>
    <row r="955" spans="1:18" x14ac:dyDescent="0.25">
      <c r="A955" s="24"/>
      <c r="B955" s="24"/>
      <c r="F955" s="22"/>
      <c r="G955" s="22"/>
      <c r="H955" s="22"/>
      <c r="I955" s="22"/>
      <c r="J955" s="21"/>
      <c r="K955" s="21"/>
      <c r="L955" s="21"/>
      <c r="M955" s="21"/>
      <c r="N955" s="21"/>
      <c r="O955" s="21"/>
      <c r="P955" s="21"/>
      <c r="Q955" s="21"/>
      <c r="R955" s="21"/>
    </row>
    <row r="956" spans="1:18" x14ac:dyDescent="0.25">
      <c r="A956" s="24"/>
      <c r="B956" s="24"/>
      <c r="F956" s="22"/>
      <c r="G956" s="22"/>
      <c r="H956" s="22"/>
      <c r="I956" s="22"/>
      <c r="J956" s="21"/>
      <c r="K956" s="21"/>
      <c r="L956" s="21"/>
      <c r="M956" s="21"/>
      <c r="N956" s="21"/>
      <c r="O956" s="21"/>
      <c r="P956" s="21"/>
      <c r="Q956" s="21"/>
      <c r="R956" s="21"/>
    </row>
    <row r="957" spans="1:18" x14ac:dyDescent="0.25">
      <c r="A957" s="24"/>
      <c r="B957" s="24"/>
      <c r="F957" s="22"/>
      <c r="G957" s="22"/>
      <c r="H957" s="22"/>
      <c r="I957" s="22"/>
      <c r="J957" s="21"/>
      <c r="K957" s="21"/>
      <c r="L957" s="21"/>
      <c r="M957" s="21"/>
      <c r="N957" s="21"/>
      <c r="O957" s="21"/>
      <c r="P957" s="21"/>
      <c r="Q957" s="21"/>
      <c r="R957" s="21"/>
    </row>
    <row r="958" spans="1:18" x14ac:dyDescent="0.25">
      <c r="A958" s="24"/>
      <c r="B958" s="24"/>
      <c r="F958" s="22"/>
      <c r="G958" s="22"/>
      <c r="H958" s="22"/>
      <c r="I958" s="22"/>
      <c r="J958" s="21"/>
      <c r="K958" s="21"/>
      <c r="L958" s="21"/>
      <c r="M958" s="21"/>
      <c r="N958" s="21"/>
      <c r="O958" s="21"/>
      <c r="P958" s="21"/>
      <c r="Q958" s="21"/>
      <c r="R958" s="21"/>
    </row>
    <row r="959" spans="1:18" x14ac:dyDescent="0.25">
      <c r="A959" s="24"/>
      <c r="B959" s="24"/>
      <c r="F959" s="22"/>
      <c r="G959" s="22"/>
      <c r="H959" s="22"/>
      <c r="I959" s="22"/>
      <c r="J959" s="21"/>
      <c r="K959" s="21"/>
      <c r="L959" s="21"/>
      <c r="M959" s="21"/>
      <c r="N959" s="21"/>
      <c r="O959" s="21"/>
      <c r="P959" s="21"/>
      <c r="Q959" s="21"/>
      <c r="R959" s="21"/>
    </row>
    <row r="960" spans="1:18" x14ac:dyDescent="0.25">
      <c r="A960" s="24"/>
      <c r="B960" s="24"/>
      <c r="F960" s="22"/>
      <c r="G960" s="22"/>
      <c r="H960" s="22"/>
      <c r="I960" s="22"/>
      <c r="J960" s="21"/>
      <c r="K960" s="21"/>
      <c r="L960" s="21"/>
      <c r="M960" s="21"/>
      <c r="N960" s="21"/>
      <c r="O960" s="21"/>
      <c r="P960" s="21"/>
      <c r="Q960" s="21"/>
      <c r="R960" s="21"/>
    </row>
    <row r="961" spans="1:18" x14ac:dyDescent="0.25">
      <c r="A961" s="24"/>
      <c r="B961" s="24"/>
      <c r="F961" s="22"/>
      <c r="G961" s="22"/>
      <c r="H961" s="22"/>
      <c r="I961" s="22"/>
      <c r="J961" s="21"/>
      <c r="K961" s="21"/>
      <c r="L961" s="21"/>
      <c r="M961" s="21"/>
      <c r="N961" s="21"/>
      <c r="O961" s="21"/>
      <c r="P961" s="21"/>
      <c r="Q961" s="21"/>
      <c r="R961" s="21"/>
    </row>
    <row r="962" spans="1:18" x14ac:dyDescent="0.25">
      <c r="A962" s="24"/>
      <c r="B962" s="24"/>
      <c r="F962" s="22"/>
      <c r="G962" s="22"/>
      <c r="H962" s="22"/>
      <c r="I962" s="22"/>
      <c r="J962" s="21"/>
      <c r="K962" s="21"/>
      <c r="L962" s="21"/>
      <c r="M962" s="21"/>
      <c r="N962" s="21"/>
      <c r="O962" s="21"/>
      <c r="P962" s="21"/>
      <c r="Q962" s="21"/>
      <c r="R962" s="21"/>
    </row>
    <row r="963" spans="1:18" x14ac:dyDescent="0.25">
      <c r="A963" s="24"/>
      <c r="B963" s="24"/>
      <c r="F963" s="22"/>
      <c r="G963" s="22"/>
      <c r="H963" s="22"/>
      <c r="I963" s="22"/>
      <c r="J963" s="21"/>
      <c r="K963" s="21"/>
      <c r="L963" s="21"/>
      <c r="M963" s="21"/>
      <c r="N963" s="21"/>
      <c r="O963" s="21"/>
      <c r="P963" s="21"/>
      <c r="Q963" s="21"/>
      <c r="R963" s="21"/>
    </row>
    <row r="964" spans="1:18" x14ac:dyDescent="0.25">
      <c r="A964" s="24"/>
      <c r="B964" s="24"/>
      <c r="F964" s="22"/>
      <c r="G964" s="22"/>
      <c r="H964" s="22"/>
      <c r="I964" s="22"/>
      <c r="J964" s="21"/>
      <c r="K964" s="21"/>
      <c r="L964" s="21"/>
      <c r="M964" s="21"/>
      <c r="N964" s="21"/>
      <c r="O964" s="21"/>
      <c r="P964" s="21"/>
      <c r="Q964" s="21"/>
      <c r="R964" s="21"/>
    </row>
    <row r="965" spans="1:18" x14ac:dyDescent="0.25">
      <c r="A965" s="24"/>
      <c r="B965" s="24"/>
      <c r="F965" s="22"/>
      <c r="G965" s="22"/>
      <c r="H965" s="22"/>
      <c r="I965" s="22"/>
      <c r="J965" s="21"/>
      <c r="K965" s="21"/>
      <c r="L965" s="21"/>
      <c r="M965" s="21"/>
      <c r="N965" s="21"/>
      <c r="O965" s="21"/>
      <c r="P965" s="21"/>
      <c r="Q965" s="21"/>
      <c r="R965" s="21"/>
    </row>
    <row r="966" spans="1:18" x14ac:dyDescent="0.25">
      <c r="A966" s="24"/>
      <c r="B966" s="24"/>
      <c r="F966" s="22"/>
      <c r="G966" s="22"/>
      <c r="H966" s="22"/>
      <c r="I966" s="22"/>
      <c r="J966" s="21"/>
      <c r="K966" s="21"/>
      <c r="L966" s="21"/>
      <c r="M966" s="21"/>
      <c r="N966" s="21"/>
      <c r="O966" s="21"/>
      <c r="P966" s="21"/>
      <c r="Q966" s="21"/>
      <c r="R966" s="21"/>
    </row>
    <row r="967" spans="1:18" x14ac:dyDescent="0.25">
      <c r="A967" s="24"/>
      <c r="B967" s="24"/>
      <c r="F967" s="22"/>
      <c r="G967" s="22"/>
      <c r="H967" s="22"/>
      <c r="I967" s="22"/>
      <c r="J967" s="21"/>
      <c r="K967" s="21"/>
      <c r="L967" s="21"/>
      <c r="M967" s="21"/>
      <c r="N967" s="21"/>
      <c r="O967" s="21"/>
      <c r="P967" s="21"/>
      <c r="Q967" s="21"/>
      <c r="R967" s="21"/>
    </row>
    <row r="968" spans="1:18" x14ac:dyDescent="0.25">
      <c r="A968" s="24"/>
      <c r="B968" s="24"/>
      <c r="F968" s="22"/>
      <c r="G968" s="22"/>
      <c r="H968" s="22"/>
      <c r="I968" s="22"/>
      <c r="J968" s="21"/>
      <c r="K968" s="21"/>
      <c r="L968" s="21"/>
      <c r="M968" s="21"/>
      <c r="N968" s="21"/>
      <c r="O968" s="21"/>
      <c r="P968" s="21"/>
      <c r="Q968" s="21"/>
      <c r="R968" s="21"/>
    </row>
    <row r="969" spans="1:18" x14ac:dyDescent="0.25">
      <c r="A969" s="24"/>
      <c r="B969" s="24"/>
      <c r="F969" s="22"/>
      <c r="G969" s="22"/>
      <c r="H969" s="22"/>
      <c r="I969" s="22"/>
      <c r="J969" s="21"/>
      <c r="K969" s="21"/>
      <c r="L969" s="21"/>
      <c r="M969" s="21"/>
      <c r="N969" s="21"/>
      <c r="O969" s="21"/>
      <c r="P969" s="21"/>
      <c r="Q969" s="21"/>
      <c r="R969" s="21"/>
    </row>
    <row r="970" spans="1:18" x14ac:dyDescent="0.25">
      <c r="A970" s="24"/>
      <c r="B970" s="24"/>
      <c r="F970" s="22"/>
      <c r="G970" s="22"/>
      <c r="H970" s="22"/>
      <c r="I970" s="22"/>
      <c r="J970" s="21"/>
      <c r="K970" s="21"/>
      <c r="L970" s="21"/>
      <c r="M970" s="21"/>
      <c r="N970" s="21"/>
      <c r="O970" s="21"/>
      <c r="P970" s="21"/>
      <c r="Q970" s="21"/>
      <c r="R970" s="21"/>
    </row>
    <row r="971" spans="1:18" x14ac:dyDescent="0.25">
      <c r="A971" s="24"/>
      <c r="B971" s="24"/>
      <c r="F971" s="22"/>
      <c r="G971" s="22"/>
      <c r="H971" s="22"/>
      <c r="I971" s="22"/>
      <c r="J971" s="21"/>
      <c r="K971" s="21"/>
      <c r="L971" s="21"/>
      <c r="M971" s="21"/>
      <c r="N971" s="21"/>
      <c r="O971" s="21"/>
      <c r="P971" s="21"/>
      <c r="Q971" s="21"/>
      <c r="R971" s="21"/>
    </row>
    <row r="972" spans="1:18" x14ac:dyDescent="0.25">
      <c r="A972" s="24"/>
      <c r="B972" s="24"/>
      <c r="F972" s="22"/>
      <c r="G972" s="22"/>
      <c r="H972" s="22"/>
      <c r="I972" s="22"/>
      <c r="J972" s="21"/>
      <c r="K972" s="21"/>
      <c r="L972" s="21"/>
      <c r="M972" s="21"/>
      <c r="N972" s="21"/>
      <c r="O972" s="21"/>
      <c r="P972" s="21"/>
      <c r="Q972" s="21"/>
      <c r="R972" s="21"/>
    </row>
    <row r="973" spans="1:18" x14ac:dyDescent="0.25">
      <c r="A973" s="24"/>
      <c r="B973" s="24"/>
      <c r="F973" s="22"/>
      <c r="G973" s="22"/>
      <c r="H973" s="22"/>
      <c r="I973" s="22"/>
      <c r="J973" s="21"/>
      <c r="K973" s="21"/>
      <c r="L973" s="21"/>
      <c r="M973" s="21"/>
      <c r="N973" s="21"/>
      <c r="O973" s="21"/>
      <c r="P973" s="21"/>
      <c r="Q973" s="21"/>
      <c r="R973" s="21"/>
    </row>
    <row r="974" spans="1:18" x14ac:dyDescent="0.25">
      <c r="A974" s="24"/>
      <c r="B974" s="24"/>
      <c r="F974" s="22"/>
      <c r="G974" s="22"/>
      <c r="H974" s="22"/>
      <c r="I974" s="22"/>
      <c r="J974" s="21"/>
      <c r="K974" s="21"/>
      <c r="L974" s="21"/>
      <c r="M974" s="21"/>
      <c r="N974" s="21"/>
      <c r="O974" s="21"/>
      <c r="P974" s="21"/>
      <c r="Q974" s="21"/>
      <c r="R974" s="21"/>
    </row>
    <row r="975" spans="1:18" x14ac:dyDescent="0.25">
      <c r="A975" s="24"/>
      <c r="B975" s="24"/>
      <c r="F975" s="22"/>
      <c r="G975" s="22"/>
      <c r="H975" s="22"/>
      <c r="I975" s="22"/>
      <c r="J975" s="21"/>
      <c r="K975" s="21"/>
      <c r="L975" s="21"/>
      <c r="M975" s="21"/>
      <c r="N975" s="21"/>
      <c r="O975" s="21"/>
      <c r="P975" s="21"/>
      <c r="Q975" s="21"/>
      <c r="R975" s="21"/>
    </row>
    <row r="976" spans="1:18" x14ac:dyDescent="0.25">
      <c r="A976" s="24"/>
      <c r="B976" s="24"/>
      <c r="F976" s="22"/>
      <c r="G976" s="22"/>
      <c r="H976" s="22"/>
      <c r="I976" s="22"/>
      <c r="J976" s="21"/>
      <c r="K976" s="21"/>
      <c r="L976" s="21"/>
      <c r="M976" s="21"/>
      <c r="N976" s="21"/>
      <c r="O976" s="21"/>
      <c r="P976" s="21"/>
      <c r="Q976" s="21"/>
      <c r="R976" s="21"/>
    </row>
    <row r="977" spans="1:18" x14ac:dyDescent="0.25">
      <c r="A977" s="24"/>
      <c r="B977" s="24"/>
      <c r="F977" s="22"/>
      <c r="G977" s="22"/>
      <c r="H977" s="22"/>
      <c r="I977" s="22"/>
      <c r="J977" s="21"/>
      <c r="K977" s="21"/>
      <c r="L977" s="21"/>
      <c r="M977" s="21"/>
      <c r="N977" s="21"/>
      <c r="O977" s="21"/>
      <c r="P977" s="21"/>
      <c r="Q977" s="21"/>
      <c r="R977" s="21"/>
    </row>
    <row r="978" spans="1:18" x14ac:dyDescent="0.25">
      <c r="A978" s="24"/>
      <c r="B978" s="24"/>
      <c r="F978" s="22"/>
      <c r="G978" s="22"/>
      <c r="H978" s="22"/>
      <c r="I978" s="22"/>
      <c r="J978" s="21"/>
      <c r="K978" s="21"/>
      <c r="L978" s="21"/>
      <c r="M978" s="21"/>
      <c r="N978" s="21"/>
      <c r="O978" s="21"/>
      <c r="P978" s="21"/>
      <c r="Q978" s="21"/>
      <c r="R978" s="21"/>
    </row>
    <row r="979" spans="1:18" x14ac:dyDescent="0.25">
      <c r="A979" s="24"/>
      <c r="B979" s="24"/>
      <c r="F979" s="22"/>
      <c r="G979" s="22"/>
      <c r="H979" s="22"/>
      <c r="I979" s="22"/>
      <c r="J979" s="21"/>
      <c r="K979" s="21"/>
      <c r="L979" s="21"/>
      <c r="M979" s="21"/>
      <c r="N979" s="21"/>
      <c r="O979" s="21"/>
      <c r="P979" s="21"/>
      <c r="Q979" s="21"/>
      <c r="R979" s="21"/>
    </row>
    <row r="980" spans="1:18" x14ac:dyDescent="0.25">
      <c r="A980" s="24"/>
      <c r="B980" s="24"/>
      <c r="F980" s="22"/>
      <c r="G980" s="22"/>
      <c r="H980" s="22"/>
      <c r="I980" s="22"/>
      <c r="J980" s="21"/>
      <c r="K980" s="21"/>
      <c r="L980" s="21"/>
      <c r="M980" s="21"/>
      <c r="N980" s="21"/>
      <c r="O980" s="21"/>
      <c r="P980" s="21"/>
      <c r="Q980" s="21"/>
      <c r="R980" s="21"/>
    </row>
    <row r="981" spans="1:18" x14ac:dyDescent="0.25">
      <c r="A981" s="24"/>
      <c r="B981" s="24"/>
      <c r="F981" s="22"/>
      <c r="G981" s="22"/>
      <c r="H981" s="22"/>
      <c r="I981" s="22"/>
      <c r="J981" s="21"/>
      <c r="K981" s="21"/>
      <c r="L981" s="21"/>
      <c r="M981" s="21"/>
      <c r="N981" s="21"/>
      <c r="O981" s="21"/>
      <c r="P981" s="21"/>
      <c r="Q981" s="21"/>
      <c r="R981" s="21"/>
    </row>
    <row r="982" spans="1:18" x14ac:dyDescent="0.25">
      <c r="A982" s="24"/>
      <c r="B982" s="24"/>
      <c r="F982" s="22"/>
      <c r="G982" s="22"/>
      <c r="H982" s="22"/>
      <c r="I982" s="22"/>
      <c r="J982" s="21"/>
      <c r="K982" s="21"/>
      <c r="L982" s="21"/>
      <c r="M982" s="21"/>
      <c r="N982" s="21"/>
      <c r="O982" s="21"/>
      <c r="P982" s="21"/>
      <c r="Q982" s="21"/>
      <c r="R982" s="21"/>
    </row>
  </sheetData>
  <mergeCells count="25">
    <mergeCell ref="S13:T13"/>
    <mergeCell ref="K58:R58"/>
    <mergeCell ref="C58:J58"/>
    <mergeCell ref="S14:T14"/>
    <mergeCell ref="S10:T10"/>
    <mergeCell ref="S11:T11"/>
    <mergeCell ref="S12:T12"/>
    <mergeCell ref="H9:H10"/>
    <mergeCell ref="I9:I10"/>
    <mergeCell ref="J9:J10"/>
    <mergeCell ref="C5:J5"/>
    <mergeCell ref="K5:R5"/>
    <mergeCell ref="O9:O10"/>
    <mergeCell ref="P9:P10"/>
    <mergeCell ref="Q9:Q10"/>
    <mergeCell ref="R9:R10"/>
    <mergeCell ref="C6:C10"/>
    <mergeCell ref="D6:D10"/>
    <mergeCell ref="K6:K10"/>
    <mergeCell ref="L6:L10"/>
    <mergeCell ref="M6:M10"/>
    <mergeCell ref="N6:N10"/>
    <mergeCell ref="G9:G10"/>
    <mergeCell ref="E6:E10"/>
    <mergeCell ref="F6:F10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showGridLines="0" workbookViewId="0"/>
  </sheetViews>
  <sheetFormatPr defaultColWidth="9.140625" defaultRowHeight="12.75" x14ac:dyDescent="0.2"/>
  <cols>
    <col min="1" max="1" width="4.85546875" style="1" customWidth="1"/>
    <col min="2" max="2" width="13.28515625" style="1" customWidth="1"/>
    <col min="3" max="3" width="8.7109375" style="1" customWidth="1"/>
    <col min="4" max="4" width="10.7109375" style="1" customWidth="1"/>
    <col min="5" max="5" width="9.140625" style="1"/>
    <col min="6" max="6" width="9.5703125" style="1" customWidth="1"/>
    <col min="7" max="7" width="11.42578125" style="1" customWidth="1"/>
    <col min="8" max="8" width="8.42578125" style="1" customWidth="1"/>
    <col min="9" max="9" width="1.85546875" style="1" customWidth="1"/>
    <col min="10" max="10" width="8.7109375" style="1" customWidth="1"/>
    <col min="11" max="11" width="10.28515625" style="1" customWidth="1"/>
    <col min="12" max="12" width="9.7109375" style="1" customWidth="1"/>
    <col min="13" max="13" width="9.42578125" style="1" customWidth="1"/>
    <col min="14" max="14" width="11.42578125" style="1" customWidth="1"/>
    <col min="15" max="15" width="10.28515625" style="1" customWidth="1"/>
    <col min="16" max="16" width="9.140625" style="1"/>
    <col min="17" max="16384" width="9.140625" style="6"/>
  </cols>
  <sheetData>
    <row r="1" spans="1:17" s="13" customFormat="1" ht="15.75" x14ac:dyDescent="0.25">
      <c r="A1" s="75" t="s">
        <v>153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s="79" customFormat="1" ht="15.75" x14ac:dyDescent="0.25">
      <c r="A2" s="186" t="s">
        <v>133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7" s="74" customFormat="1" ht="15.75" x14ac:dyDescent="0.25">
      <c r="A3" s="77" t="s">
        <v>122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7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3"/>
    </row>
    <row r="5" spans="1:17" ht="25.5" customHeight="1" x14ac:dyDescent="0.2">
      <c r="A5" s="323"/>
      <c r="B5" s="324"/>
      <c r="C5" s="334" t="s">
        <v>65</v>
      </c>
      <c r="D5" s="335"/>
      <c r="E5" s="335"/>
      <c r="F5" s="335"/>
      <c r="G5" s="335"/>
      <c r="H5" s="335"/>
      <c r="I5" s="89"/>
      <c r="J5" s="335" t="s">
        <v>66</v>
      </c>
      <c r="K5" s="335"/>
      <c r="L5" s="335"/>
      <c r="M5" s="335"/>
      <c r="N5" s="335"/>
      <c r="O5" s="336"/>
      <c r="P5" s="61"/>
      <c r="Q5" s="62"/>
    </row>
    <row r="6" spans="1:17" ht="18.75" customHeight="1" x14ac:dyDescent="0.2">
      <c r="A6" s="325"/>
      <c r="B6" s="326"/>
      <c r="C6" s="90"/>
      <c r="D6" s="69"/>
      <c r="E6" s="335" t="s">
        <v>50</v>
      </c>
      <c r="F6" s="335"/>
      <c r="G6" s="335"/>
      <c r="H6" s="335"/>
      <c r="I6" s="86"/>
      <c r="J6" s="70"/>
      <c r="K6" s="69"/>
      <c r="L6" s="337" t="s">
        <v>51</v>
      </c>
      <c r="M6" s="337"/>
      <c r="N6" s="337"/>
      <c r="O6" s="338"/>
      <c r="P6" s="63"/>
      <c r="Q6" s="64"/>
    </row>
    <row r="7" spans="1:17" ht="28.5" customHeight="1" x14ac:dyDescent="0.25">
      <c r="A7" s="327"/>
      <c r="B7" s="328"/>
      <c r="C7" s="91" t="s">
        <v>58</v>
      </c>
      <c r="D7" s="88" t="s">
        <v>52</v>
      </c>
      <c r="E7" s="66" t="s">
        <v>53</v>
      </c>
      <c r="F7" s="66" t="s">
        <v>54</v>
      </c>
      <c r="G7" s="66" t="s">
        <v>55</v>
      </c>
      <c r="H7" s="66" t="s">
        <v>56</v>
      </c>
      <c r="I7" s="5"/>
      <c r="J7" s="5" t="s">
        <v>57</v>
      </c>
      <c r="K7" s="88" t="s">
        <v>52</v>
      </c>
      <c r="L7" s="66" t="s">
        <v>53</v>
      </c>
      <c r="M7" s="66" t="s">
        <v>54</v>
      </c>
      <c r="N7" s="66" t="s">
        <v>55</v>
      </c>
      <c r="O7" s="67" t="s">
        <v>56</v>
      </c>
      <c r="P7" s="68"/>
      <c r="Q7" s="184" t="s">
        <v>6</v>
      </c>
    </row>
    <row r="8" spans="1:17" ht="15.75" customHeight="1" x14ac:dyDescent="0.25">
      <c r="A8" s="221"/>
      <c r="B8" s="206" t="s">
        <v>7</v>
      </c>
      <c r="C8" s="207"/>
      <c r="D8" s="207"/>
      <c r="E8" s="207"/>
      <c r="F8" s="87"/>
      <c r="G8" s="87"/>
      <c r="H8" s="87"/>
      <c r="I8" s="87"/>
      <c r="J8" s="87"/>
      <c r="K8" s="207"/>
      <c r="L8" s="207"/>
      <c r="M8" s="207"/>
      <c r="N8" s="207"/>
      <c r="O8" s="207"/>
      <c r="P8" s="40" t="s">
        <v>8</v>
      </c>
      <c r="Q8" s="211"/>
    </row>
    <row r="9" spans="1:17" ht="13.5" x14ac:dyDescent="0.25">
      <c r="A9" s="25">
        <v>2014</v>
      </c>
      <c r="B9" s="27" t="s">
        <v>9</v>
      </c>
      <c r="C9" s="212">
        <v>24456</v>
      </c>
      <c r="D9" s="212">
        <v>4787</v>
      </c>
      <c r="E9" s="212">
        <v>19669</v>
      </c>
      <c r="F9" s="212">
        <v>5232</v>
      </c>
      <c r="G9" s="212">
        <v>1699</v>
      </c>
      <c r="H9" s="212">
        <v>12738</v>
      </c>
      <c r="I9" s="212"/>
      <c r="J9" s="216">
        <v>25344</v>
      </c>
      <c r="K9" s="216">
        <v>5377</v>
      </c>
      <c r="L9" s="216">
        <v>19967</v>
      </c>
      <c r="M9" s="216">
        <v>5232</v>
      </c>
      <c r="N9" s="216">
        <v>1938</v>
      </c>
      <c r="O9" s="216">
        <v>12797</v>
      </c>
      <c r="P9" s="193" t="s">
        <v>10</v>
      </c>
      <c r="Q9" s="209">
        <v>2014</v>
      </c>
    </row>
    <row r="10" spans="1:17" ht="13.5" x14ac:dyDescent="0.25">
      <c r="A10" s="28"/>
      <c r="B10" s="81" t="s">
        <v>11</v>
      </c>
      <c r="C10" s="185">
        <v>24999</v>
      </c>
      <c r="D10" s="185">
        <v>5055</v>
      </c>
      <c r="E10" s="185">
        <v>19944</v>
      </c>
      <c r="F10" s="185">
        <v>5359</v>
      </c>
      <c r="G10" s="185">
        <v>1757</v>
      </c>
      <c r="H10" s="185">
        <v>12828</v>
      </c>
      <c r="I10" s="185"/>
      <c r="J10" s="217">
        <v>25788</v>
      </c>
      <c r="K10" s="217">
        <v>5517</v>
      </c>
      <c r="L10" s="217">
        <v>20271</v>
      </c>
      <c r="M10" s="217">
        <v>5359</v>
      </c>
      <c r="N10" s="217">
        <v>2010</v>
      </c>
      <c r="O10" s="217">
        <v>12902</v>
      </c>
      <c r="P10" s="194" t="s">
        <v>12</v>
      </c>
      <c r="Q10" s="31"/>
    </row>
    <row r="11" spans="1:17" ht="13.5" x14ac:dyDescent="0.25">
      <c r="A11" s="28"/>
      <c r="B11" s="81" t="s">
        <v>13</v>
      </c>
      <c r="C11" s="185">
        <v>25583</v>
      </c>
      <c r="D11" s="185">
        <v>5315</v>
      </c>
      <c r="E11" s="185">
        <v>20268</v>
      </c>
      <c r="F11" s="185">
        <v>5365</v>
      </c>
      <c r="G11" s="185">
        <v>1812</v>
      </c>
      <c r="H11" s="185">
        <v>13090</v>
      </c>
      <c r="I11" s="185"/>
      <c r="J11" s="217">
        <v>25970</v>
      </c>
      <c r="K11" s="217">
        <v>5599</v>
      </c>
      <c r="L11" s="217">
        <v>20371</v>
      </c>
      <c r="M11" s="217">
        <v>5365</v>
      </c>
      <c r="N11" s="217">
        <v>1949</v>
      </c>
      <c r="O11" s="217">
        <v>13057</v>
      </c>
      <c r="P11" s="194" t="s">
        <v>14</v>
      </c>
      <c r="Q11" s="31"/>
    </row>
    <row r="12" spans="1:17" ht="13.5" x14ac:dyDescent="0.25">
      <c r="A12" s="28"/>
      <c r="B12" s="81" t="s">
        <v>15</v>
      </c>
      <c r="C12" s="185">
        <v>26194</v>
      </c>
      <c r="D12" s="185">
        <v>5578</v>
      </c>
      <c r="E12" s="185">
        <v>20616</v>
      </c>
      <c r="F12" s="185">
        <v>5373</v>
      </c>
      <c r="G12" s="185">
        <v>1906</v>
      </c>
      <c r="H12" s="185">
        <v>13337</v>
      </c>
      <c r="I12" s="185"/>
      <c r="J12" s="217">
        <v>26005</v>
      </c>
      <c r="K12" s="217">
        <v>5566</v>
      </c>
      <c r="L12" s="217">
        <v>20440</v>
      </c>
      <c r="M12" s="217">
        <v>5373</v>
      </c>
      <c r="N12" s="217">
        <v>1890</v>
      </c>
      <c r="O12" s="217">
        <v>13177</v>
      </c>
      <c r="P12" s="194" t="s">
        <v>16</v>
      </c>
      <c r="Q12" s="31"/>
    </row>
    <row r="13" spans="1:17" ht="13.5" x14ac:dyDescent="0.25">
      <c r="A13" s="28"/>
      <c r="B13" s="81" t="s">
        <v>17</v>
      </c>
      <c r="C13" s="185">
        <v>26538</v>
      </c>
      <c r="D13" s="185">
        <v>5820</v>
      </c>
      <c r="E13" s="185">
        <v>20718</v>
      </c>
      <c r="F13" s="185">
        <v>5364</v>
      </c>
      <c r="G13" s="185">
        <v>1954</v>
      </c>
      <c r="H13" s="185">
        <v>13401</v>
      </c>
      <c r="I13" s="185"/>
      <c r="J13" s="217">
        <v>25992</v>
      </c>
      <c r="K13" s="217">
        <v>5571</v>
      </c>
      <c r="L13" s="217">
        <v>20421</v>
      </c>
      <c r="M13" s="217">
        <v>5364</v>
      </c>
      <c r="N13" s="217">
        <v>1867</v>
      </c>
      <c r="O13" s="217">
        <v>13190</v>
      </c>
      <c r="P13" s="194" t="s">
        <v>18</v>
      </c>
      <c r="Q13" s="31"/>
    </row>
    <row r="14" spans="1:17" ht="13.5" x14ac:dyDescent="0.25">
      <c r="A14" s="28"/>
      <c r="B14" s="81" t="s">
        <v>19</v>
      </c>
      <c r="C14" s="185">
        <v>26586</v>
      </c>
      <c r="D14" s="185">
        <v>5937</v>
      </c>
      <c r="E14" s="185">
        <v>20650</v>
      </c>
      <c r="F14" s="185">
        <v>5332</v>
      </c>
      <c r="G14" s="185">
        <v>1958</v>
      </c>
      <c r="H14" s="185">
        <v>13360</v>
      </c>
      <c r="I14" s="185"/>
      <c r="J14" s="217">
        <v>25894</v>
      </c>
      <c r="K14" s="217">
        <v>5493</v>
      </c>
      <c r="L14" s="217">
        <v>20400</v>
      </c>
      <c r="M14" s="217">
        <v>5332</v>
      </c>
      <c r="N14" s="217">
        <v>1826</v>
      </c>
      <c r="O14" s="217">
        <v>13242</v>
      </c>
      <c r="P14" s="194" t="s">
        <v>20</v>
      </c>
      <c r="Q14" s="31"/>
    </row>
    <row r="15" spans="1:17" ht="13.5" x14ac:dyDescent="0.25">
      <c r="A15" s="28"/>
      <c r="B15" s="81" t="s">
        <v>21</v>
      </c>
      <c r="C15" s="185">
        <v>26410</v>
      </c>
      <c r="D15" s="185">
        <v>5914</v>
      </c>
      <c r="E15" s="185">
        <v>20496</v>
      </c>
      <c r="F15" s="185">
        <v>5243</v>
      </c>
      <c r="G15" s="185">
        <v>1915</v>
      </c>
      <c r="H15" s="185">
        <v>13338</v>
      </c>
      <c r="I15" s="185"/>
      <c r="J15" s="217">
        <v>25804</v>
      </c>
      <c r="K15" s="217">
        <v>5409</v>
      </c>
      <c r="L15" s="217">
        <v>20396</v>
      </c>
      <c r="M15" s="217">
        <v>5243</v>
      </c>
      <c r="N15" s="217">
        <v>1815</v>
      </c>
      <c r="O15" s="217">
        <v>13337</v>
      </c>
      <c r="P15" s="194" t="s">
        <v>22</v>
      </c>
      <c r="Q15" s="31"/>
    </row>
    <row r="16" spans="1:17" ht="13.5" x14ac:dyDescent="0.25">
      <c r="A16" s="28"/>
      <c r="B16" s="81" t="s">
        <v>23</v>
      </c>
      <c r="C16" s="185">
        <v>26313</v>
      </c>
      <c r="D16" s="185">
        <v>5815</v>
      </c>
      <c r="E16" s="185">
        <v>20498</v>
      </c>
      <c r="F16" s="185">
        <v>5257</v>
      </c>
      <c r="G16" s="185">
        <v>1964</v>
      </c>
      <c r="H16" s="185">
        <v>13277</v>
      </c>
      <c r="I16" s="185"/>
      <c r="J16" s="217">
        <v>25856</v>
      </c>
      <c r="K16" s="217">
        <v>5344</v>
      </c>
      <c r="L16" s="217">
        <v>20512</v>
      </c>
      <c r="M16" s="217">
        <v>5257</v>
      </c>
      <c r="N16" s="217">
        <v>1858</v>
      </c>
      <c r="O16" s="217">
        <v>13397</v>
      </c>
      <c r="P16" s="194" t="s">
        <v>24</v>
      </c>
      <c r="Q16" s="31"/>
    </row>
    <row r="17" spans="1:17" ht="13.5" x14ac:dyDescent="0.25">
      <c r="A17" s="28"/>
      <c r="B17" s="81" t="s">
        <v>25</v>
      </c>
      <c r="C17" s="185">
        <v>26169</v>
      </c>
      <c r="D17" s="185">
        <v>5625</v>
      </c>
      <c r="E17" s="185">
        <v>20545</v>
      </c>
      <c r="F17" s="185">
        <v>5306</v>
      </c>
      <c r="G17" s="185">
        <v>1975</v>
      </c>
      <c r="H17" s="185">
        <v>13264</v>
      </c>
      <c r="I17" s="185"/>
      <c r="J17" s="217">
        <v>25899</v>
      </c>
      <c r="K17" s="217">
        <v>5342</v>
      </c>
      <c r="L17" s="217">
        <v>20557</v>
      </c>
      <c r="M17" s="217">
        <v>5306</v>
      </c>
      <c r="N17" s="217">
        <v>1875</v>
      </c>
      <c r="O17" s="217">
        <v>13377</v>
      </c>
      <c r="P17" s="194" t="s">
        <v>26</v>
      </c>
      <c r="Q17" s="31"/>
    </row>
    <row r="18" spans="1:17" ht="13.5" x14ac:dyDescent="0.25">
      <c r="A18" s="28"/>
      <c r="B18" s="81" t="s">
        <v>32</v>
      </c>
      <c r="C18" s="185">
        <v>26138</v>
      </c>
      <c r="D18" s="185">
        <v>5404</v>
      </c>
      <c r="E18" s="185">
        <v>20734</v>
      </c>
      <c r="F18" s="185">
        <v>5353</v>
      </c>
      <c r="G18" s="185">
        <v>2005</v>
      </c>
      <c r="H18" s="185">
        <v>13376</v>
      </c>
      <c r="I18" s="185"/>
      <c r="J18" s="217">
        <v>26089</v>
      </c>
      <c r="K18" s="217">
        <v>5386</v>
      </c>
      <c r="L18" s="217">
        <v>20703</v>
      </c>
      <c r="M18" s="217">
        <v>5353</v>
      </c>
      <c r="N18" s="217">
        <v>1907</v>
      </c>
      <c r="O18" s="217">
        <v>13443</v>
      </c>
      <c r="P18" s="194" t="s">
        <v>27</v>
      </c>
      <c r="Q18" s="31"/>
    </row>
    <row r="19" spans="1:17" ht="13.5" x14ac:dyDescent="0.25">
      <c r="A19" s="28"/>
      <c r="B19" s="81" t="s">
        <v>28</v>
      </c>
      <c r="C19" s="185">
        <v>25874</v>
      </c>
      <c r="D19" s="185">
        <v>5180</v>
      </c>
      <c r="E19" s="185">
        <v>20694</v>
      </c>
      <c r="F19" s="185">
        <v>5273</v>
      </c>
      <c r="G19" s="185">
        <v>1967</v>
      </c>
      <c r="H19" s="185">
        <v>13453</v>
      </c>
      <c r="I19" s="185"/>
      <c r="J19" s="217">
        <v>26124</v>
      </c>
      <c r="K19" s="217">
        <v>5418</v>
      </c>
      <c r="L19" s="217">
        <v>20707</v>
      </c>
      <c r="M19" s="217">
        <v>5273</v>
      </c>
      <c r="N19" s="217">
        <v>1941</v>
      </c>
      <c r="O19" s="217">
        <v>13493</v>
      </c>
      <c r="P19" s="194" t="s">
        <v>29</v>
      </c>
      <c r="Q19" s="31"/>
    </row>
    <row r="20" spans="1:17" ht="13.5" x14ac:dyDescent="0.25">
      <c r="A20" s="28"/>
      <c r="B20" s="81" t="s">
        <v>30</v>
      </c>
      <c r="C20" s="185">
        <v>25642</v>
      </c>
      <c r="D20" s="185">
        <v>5010</v>
      </c>
      <c r="E20" s="185">
        <v>20632</v>
      </c>
      <c r="F20" s="185">
        <v>5266</v>
      </c>
      <c r="G20" s="185">
        <v>1829</v>
      </c>
      <c r="H20" s="185">
        <v>13537</v>
      </c>
      <c r="I20" s="185"/>
      <c r="J20" s="217">
        <v>26243</v>
      </c>
      <c r="K20" s="217">
        <v>5438</v>
      </c>
      <c r="L20" s="217">
        <v>20805</v>
      </c>
      <c r="M20" s="217">
        <v>5266</v>
      </c>
      <c r="N20" s="217">
        <v>1945</v>
      </c>
      <c r="O20" s="217">
        <v>13595</v>
      </c>
      <c r="P20" s="194" t="s">
        <v>31</v>
      </c>
      <c r="Q20" s="31"/>
    </row>
    <row r="21" spans="1:17" ht="13.5" x14ac:dyDescent="0.25">
      <c r="A21" s="28"/>
      <c r="B21" s="81"/>
      <c r="C21" s="185"/>
      <c r="D21" s="185"/>
      <c r="E21" s="185"/>
      <c r="F21" s="185"/>
      <c r="G21" s="185"/>
      <c r="H21" s="185"/>
      <c r="I21" s="185"/>
      <c r="J21" s="217"/>
      <c r="K21" s="217"/>
      <c r="L21" s="217"/>
      <c r="M21" s="217"/>
      <c r="N21" s="217"/>
      <c r="O21" s="217"/>
      <c r="P21" s="194"/>
      <c r="Q21" s="31"/>
    </row>
    <row r="22" spans="1:17" ht="13.5" x14ac:dyDescent="0.25">
      <c r="A22" s="28">
        <v>2015</v>
      </c>
      <c r="B22" s="81" t="s">
        <v>9</v>
      </c>
      <c r="C22" s="185">
        <v>25454</v>
      </c>
      <c r="D22" s="185">
        <v>4842</v>
      </c>
      <c r="E22" s="185">
        <v>20612</v>
      </c>
      <c r="F22" s="185">
        <v>5349</v>
      </c>
      <c r="G22" s="185">
        <v>1697</v>
      </c>
      <c r="H22" s="185">
        <v>13565</v>
      </c>
      <c r="I22" s="185"/>
      <c r="J22" s="217">
        <v>26329</v>
      </c>
      <c r="K22" s="217">
        <v>5427</v>
      </c>
      <c r="L22" s="217">
        <v>20902</v>
      </c>
      <c r="M22" s="217">
        <v>5349</v>
      </c>
      <c r="N22" s="217">
        <v>1934</v>
      </c>
      <c r="O22" s="217">
        <v>13619</v>
      </c>
      <c r="P22" s="194" t="s">
        <v>10</v>
      </c>
      <c r="Q22" s="208">
        <v>2015</v>
      </c>
    </row>
    <row r="23" spans="1:17" ht="13.5" x14ac:dyDescent="0.25">
      <c r="A23" s="28"/>
      <c r="B23" s="81" t="s">
        <v>11</v>
      </c>
      <c r="C23" s="185">
        <v>25576</v>
      </c>
      <c r="D23" s="185">
        <v>4783</v>
      </c>
      <c r="E23" s="185">
        <v>20794</v>
      </c>
      <c r="F23" s="185">
        <v>5351</v>
      </c>
      <c r="G23" s="185">
        <v>1640</v>
      </c>
      <c r="H23" s="185">
        <v>13802</v>
      </c>
      <c r="I23" s="185"/>
      <c r="J23" s="217">
        <v>26328</v>
      </c>
      <c r="K23" s="217">
        <v>5240</v>
      </c>
      <c r="L23" s="217">
        <v>21088</v>
      </c>
      <c r="M23" s="217">
        <v>5351</v>
      </c>
      <c r="N23" s="217">
        <v>1874</v>
      </c>
      <c r="O23" s="217">
        <v>13863</v>
      </c>
      <c r="P23" s="194" t="s">
        <v>12</v>
      </c>
      <c r="Q23" s="208"/>
    </row>
    <row r="24" spans="1:17" ht="13.5" x14ac:dyDescent="0.25">
      <c r="A24" s="28"/>
      <c r="B24" s="81" t="s">
        <v>13</v>
      </c>
      <c r="C24" s="185">
        <v>25953</v>
      </c>
      <c r="D24" s="185">
        <v>5193</v>
      </c>
      <c r="E24" s="185">
        <v>20759</v>
      </c>
      <c r="F24" s="185">
        <v>5308</v>
      </c>
      <c r="G24" s="185">
        <v>1789</v>
      </c>
      <c r="H24" s="185">
        <v>13662</v>
      </c>
      <c r="I24" s="185"/>
      <c r="J24" s="217">
        <v>26306</v>
      </c>
      <c r="K24" s="217">
        <v>5475</v>
      </c>
      <c r="L24" s="217">
        <v>20831</v>
      </c>
      <c r="M24" s="217">
        <v>5308</v>
      </c>
      <c r="N24" s="217">
        <v>1908</v>
      </c>
      <c r="O24" s="217">
        <v>13615</v>
      </c>
      <c r="P24" s="194" t="s">
        <v>14</v>
      </c>
      <c r="Q24" s="208"/>
    </row>
    <row r="25" spans="1:17" ht="13.5" x14ac:dyDescent="0.25">
      <c r="A25" s="28"/>
      <c r="B25" s="81" t="s">
        <v>15</v>
      </c>
      <c r="C25" s="185">
        <v>26638</v>
      </c>
      <c r="D25" s="185">
        <v>5511</v>
      </c>
      <c r="E25" s="185">
        <v>21127</v>
      </c>
      <c r="F25" s="185">
        <v>5326</v>
      </c>
      <c r="G25" s="185">
        <v>1916</v>
      </c>
      <c r="H25" s="185">
        <v>13884</v>
      </c>
      <c r="I25" s="185"/>
      <c r="J25" s="217">
        <v>26421</v>
      </c>
      <c r="K25" s="217">
        <v>5498</v>
      </c>
      <c r="L25" s="217">
        <v>20922</v>
      </c>
      <c r="M25" s="217">
        <v>5326</v>
      </c>
      <c r="N25" s="217">
        <v>1890</v>
      </c>
      <c r="O25" s="217">
        <v>13707</v>
      </c>
      <c r="P25" s="194" t="s">
        <v>16</v>
      </c>
      <c r="Q25" s="208"/>
    </row>
    <row r="26" spans="1:17" ht="13.5" x14ac:dyDescent="0.25">
      <c r="A26" s="28"/>
      <c r="B26" s="81" t="s">
        <v>17</v>
      </c>
      <c r="C26" s="185">
        <v>27072</v>
      </c>
      <c r="D26" s="185">
        <v>5774</v>
      </c>
      <c r="E26" s="185">
        <v>21298</v>
      </c>
      <c r="F26" s="185">
        <v>5404</v>
      </c>
      <c r="G26" s="185">
        <v>1946</v>
      </c>
      <c r="H26" s="185">
        <v>13948</v>
      </c>
      <c r="I26" s="185"/>
      <c r="J26" s="217">
        <v>26525</v>
      </c>
      <c r="K26" s="217">
        <v>5525</v>
      </c>
      <c r="L26" s="217">
        <v>20999</v>
      </c>
      <c r="M26" s="217">
        <v>5404</v>
      </c>
      <c r="N26" s="217">
        <v>1861</v>
      </c>
      <c r="O26" s="217">
        <v>13734</v>
      </c>
      <c r="P26" s="194" t="s">
        <v>18</v>
      </c>
      <c r="Q26" s="208"/>
    </row>
    <row r="27" spans="1:17" ht="13.5" x14ac:dyDescent="0.25">
      <c r="A27" s="28"/>
      <c r="B27" s="81" t="s">
        <v>19</v>
      </c>
      <c r="C27" s="185">
        <v>27261</v>
      </c>
      <c r="D27" s="185">
        <v>5998</v>
      </c>
      <c r="E27" s="185">
        <v>21263</v>
      </c>
      <c r="F27" s="185">
        <v>5380</v>
      </c>
      <c r="G27" s="185">
        <v>1978</v>
      </c>
      <c r="H27" s="185">
        <v>13905</v>
      </c>
      <c r="I27" s="185"/>
      <c r="J27" s="217">
        <v>26585</v>
      </c>
      <c r="K27" s="217">
        <v>5557</v>
      </c>
      <c r="L27" s="217">
        <v>21028</v>
      </c>
      <c r="M27" s="217">
        <v>5380</v>
      </c>
      <c r="N27" s="217">
        <v>1852</v>
      </c>
      <c r="O27" s="217">
        <v>13796</v>
      </c>
      <c r="P27" s="194" t="s">
        <v>20</v>
      </c>
      <c r="Q27" s="208"/>
    </row>
    <row r="28" spans="1:17" ht="13.5" x14ac:dyDescent="0.25">
      <c r="A28" s="28"/>
      <c r="B28" s="81" t="s">
        <v>21</v>
      </c>
      <c r="C28" s="185">
        <v>27342</v>
      </c>
      <c r="D28" s="185">
        <v>6018</v>
      </c>
      <c r="E28" s="185">
        <v>21323</v>
      </c>
      <c r="F28" s="185">
        <v>5336</v>
      </c>
      <c r="G28" s="185">
        <v>2013</v>
      </c>
      <c r="H28" s="185">
        <v>13974</v>
      </c>
      <c r="I28" s="185"/>
      <c r="J28" s="217">
        <v>26726</v>
      </c>
      <c r="K28" s="217">
        <v>5510</v>
      </c>
      <c r="L28" s="217">
        <v>21217</v>
      </c>
      <c r="M28" s="217">
        <v>5336</v>
      </c>
      <c r="N28" s="217">
        <v>1909</v>
      </c>
      <c r="O28" s="217">
        <v>13972</v>
      </c>
      <c r="P28" s="194" t="s">
        <v>22</v>
      </c>
      <c r="Q28" s="208"/>
    </row>
    <row r="29" spans="1:17" ht="13.5" x14ac:dyDescent="0.25">
      <c r="A29" s="28"/>
      <c r="B29" s="81" t="s">
        <v>23</v>
      </c>
      <c r="C29" s="185">
        <v>27150</v>
      </c>
      <c r="D29" s="185">
        <v>6017</v>
      </c>
      <c r="E29" s="185">
        <v>21134</v>
      </c>
      <c r="F29" s="185">
        <v>5252</v>
      </c>
      <c r="G29" s="185">
        <v>2028</v>
      </c>
      <c r="H29" s="185">
        <v>13853</v>
      </c>
      <c r="I29" s="185"/>
      <c r="J29" s="217">
        <v>26693</v>
      </c>
      <c r="K29" s="217">
        <v>5532</v>
      </c>
      <c r="L29" s="217">
        <v>21161</v>
      </c>
      <c r="M29" s="217">
        <v>5252</v>
      </c>
      <c r="N29" s="217">
        <v>1920</v>
      </c>
      <c r="O29" s="217">
        <v>13989</v>
      </c>
      <c r="P29" s="194" t="s">
        <v>24</v>
      </c>
      <c r="Q29" s="208"/>
    </row>
    <row r="30" spans="1:17" ht="13.5" x14ac:dyDescent="0.25">
      <c r="A30" s="28"/>
      <c r="B30" s="81" t="s">
        <v>25</v>
      </c>
      <c r="C30" s="185">
        <v>27156</v>
      </c>
      <c r="D30" s="185">
        <v>5825</v>
      </c>
      <c r="E30" s="185">
        <v>21331</v>
      </c>
      <c r="F30" s="185">
        <v>5327</v>
      </c>
      <c r="G30" s="185">
        <v>2040</v>
      </c>
      <c r="H30" s="185">
        <v>13964</v>
      </c>
      <c r="I30" s="185"/>
      <c r="J30" s="217">
        <v>26888</v>
      </c>
      <c r="K30" s="217">
        <v>5532</v>
      </c>
      <c r="L30" s="217">
        <v>21356</v>
      </c>
      <c r="M30" s="217">
        <v>5327</v>
      </c>
      <c r="N30" s="217">
        <v>1938</v>
      </c>
      <c r="O30" s="217">
        <v>14091</v>
      </c>
      <c r="P30" s="194" t="s">
        <v>26</v>
      </c>
      <c r="Q30" s="208"/>
    </row>
    <row r="31" spans="1:17" ht="13.5" x14ac:dyDescent="0.25">
      <c r="A31" s="28"/>
      <c r="B31" s="81" t="s">
        <v>32</v>
      </c>
      <c r="C31" s="185">
        <v>26856</v>
      </c>
      <c r="D31" s="185">
        <v>5473</v>
      </c>
      <c r="E31" s="185">
        <v>21383</v>
      </c>
      <c r="F31" s="185">
        <v>5363</v>
      </c>
      <c r="G31" s="185">
        <v>2049</v>
      </c>
      <c r="H31" s="185">
        <v>13970</v>
      </c>
      <c r="I31" s="185"/>
      <c r="J31" s="217">
        <v>26840</v>
      </c>
      <c r="K31" s="217">
        <v>5462</v>
      </c>
      <c r="L31" s="217">
        <v>21378</v>
      </c>
      <c r="M31" s="217">
        <v>5363</v>
      </c>
      <c r="N31" s="217">
        <v>1957</v>
      </c>
      <c r="O31" s="217">
        <v>14057</v>
      </c>
      <c r="P31" s="194" t="s">
        <v>27</v>
      </c>
      <c r="Q31" s="208"/>
    </row>
    <row r="32" spans="1:17" ht="13.5" x14ac:dyDescent="0.25">
      <c r="A32" s="28"/>
      <c r="B32" s="81" t="s">
        <v>28</v>
      </c>
      <c r="C32" s="185">
        <v>26676</v>
      </c>
      <c r="D32" s="185">
        <v>5154</v>
      </c>
      <c r="E32" s="185">
        <v>21522</v>
      </c>
      <c r="F32" s="185">
        <v>5353</v>
      </c>
      <c r="G32" s="185">
        <v>2014</v>
      </c>
      <c r="H32" s="185">
        <v>14155</v>
      </c>
      <c r="I32" s="185"/>
      <c r="J32" s="217">
        <v>26953</v>
      </c>
      <c r="K32" s="217">
        <v>5404</v>
      </c>
      <c r="L32" s="217">
        <v>21549</v>
      </c>
      <c r="M32" s="217">
        <v>5353</v>
      </c>
      <c r="N32" s="217">
        <v>1990</v>
      </c>
      <c r="O32" s="217">
        <v>14206</v>
      </c>
      <c r="P32" s="194" t="s">
        <v>29</v>
      </c>
      <c r="Q32" s="208"/>
    </row>
    <row r="33" spans="1:17" ht="13.5" x14ac:dyDescent="0.25">
      <c r="A33" s="28"/>
      <c r="B33" s="81" t="s">
        <v>30</v>
      </c>
      <c r="C33" s="185">
        <v>26448</v>
      </c>
      <c r="D33" s="185">
        <v>5003</v>
      </c>
      <c r="E33" s="185">
        <v>21446</v>
      </c>
      <c r="F33" s="185">
        <v>5311</v>
      </c>
      <c r="G33" s="185">
        <v>1878</v>
      </c>
      <c r="H33" s="185">
        <v>14256</v>
      </c>
      <c r="I33" s="185"/>
      <c r="J33" s="217">
        <v>27073</v>
      </c>
      <c r="K33" s="217">
        <v>5432</v>
      </c>
      <c r="L33" s="217">
        <v>21641</v>
      </c>
      <c r="M33" s="217">
        <v>5311</v>
      </c>
      <c r="N33" s="217">
        <v>2006</v>
      </c>
      <c r="O33" s="217">
        <v>14324</v>
      </c>
      <c r="P33" s="194" t="s">
        <v>31</v>
      </c>
      <c r="Q33" s="31"/>
    </row>
    <row r="34" spans="1:17" ht="13.5" x14ac:dyDescent="0.25">
      <c r="A34" s="28"/>
      <c r="B34" s="81"/>
      <c r="C34" s="185"/>
      <c r="D34" s="185"/>
      <c r="E34" s="185"/>
      <c r="F34" s="185"/>
      <c r="G34" s="185"/>
      <c r="H34" s="185"/>
      <c r="I34" s="185"/>
      <c r="J34" s="217"/>
      <c r="K34" s="217"/>
      <c r="L34" s="217"/>
      <c r="M34" s="217"/>
      <c r="N34" s="217"/>
      <c r="O34" s="217"/>
      <c r="P34" s="194"/>
      <c r="Q34" s="31"/>
    </row>
    <row r="35" spans="1:17" ht="13.5" x14ac:dyDescent="0.25">
      <c r="A35" s="28">
        <v>2016</v>
      </c>
      <c r="B35" s="81" t="s">
        <v>9</v>
      </c>
      <c r="C35" s="185">
        <v>26275</v>
      </c>
      <c r="D35" s="185">
        <v>4812</v>
      </c>
      <c r="E35" s="185">
        <v>21463</v>
      </c>
      <c r="F35" s="185">
        <v>5300</v>
      </c>
      <c r="G35" s="185">
        <v>1765</v>
      </c>
      <c r="H35" s="185">
        <v>14397</v>
      </c>
      <c r="I35" s="185"/>
      <c r="J35" s="217">
        <v>27151</v>
      </c>
      <c r="K35" s="217">
        <v>5386</v>
      </c>
      <c r="L35" s="217">
        <v>21765</v>
      </c>
      <c r="M35" s="217">
        <v>5300</v>
      </c>
      <c r="N35" s="217">
        <v>2019</v>
      </c>
      <c r="O35" s="217">
        <v>14446</v>
      </c>
      <c r="P35" s="194" t="s">
        <v>10</v>
      </c>
      <c r="Q35" s="208">
        <v>2016</v>
      </c>
    </row>
    <row r="36" spans="1:17" ht="13.5" x14ac:dyDescent="0.25">
      <c r="A36" s="28"/>
      <c r="B36" s="81" t="s">
        <v>11</v>
      </c>
      <c r="C36" s="185">
        <v>26456</v>
      </c>
      <c r="D36" s="185">
        <v>4876</v>
      </c>
      <c r="E36" s="185">
        <v>21580</v>
      </c>
      <c r="F36" s="185">
        <v>5276</v>
      </c>
      <c r="G36" s="185">
        <v>1764</v>
      </c>
      <c r="H36" s="185">
        <v>14540</v>
      </c>
      <c r="I36" s="185"/>
      <c r="J36" s="217">
        <v>27199</v>
      </c>
      <c r="K36" s="217">
        <v>5325</v>
      </c>
      <c r="L36" s="217">
        <v>21874</v>
      </c>
      <c r="M36" s="217">
        <v>5276</v>
      </c>
      <c r="N36" s="217">
        <v>2016</v>
      </c>
      <c r="O36" s="217">
        <v>14581</v>
      </c>
      <c r="P36" s="194" t="s">
        <v>12</v>
      </c>
      <c r="Q36" s="208"/>
    </row>
    <row r="37" spans="1:17" ht="13.5" x14ac:dyDescent="0.25">
      <c r="A37" s="28"/>
      <c r="B37" s="81" t="s">
        <v>13</v>
      </c>
      <c r="C37" s="185">
        <v>26993</v>
      </c>
      <c r="D37" s="185">
        <v>5093</v>
      </c>
      <c r="E37" s="185">
        <v>21900</v>
      </c>
      <c r="F37" s="185">
        <v>5295</v>
      </c>
      <c r="G37" s="185">
        <v>1923</v>
      </c>
      <c r="H37" s="185">
        <v>14682</v>
      </c>
      <c r="I37" s="185"/>
      <c r="J37" s="217">
        <v>27318</v>
      </c>
      <c r="K37" s="217">
        <v>5376</v>
      </c>
      <c r="L37" s="217">
        <v>21943</v>
      </c>
      <c r="M37" s="217">
        <v>5295</v>
      </c>
      <c r="N37" s="217">
        <v>2037</v>
      </c>
      <c r="O37" s="217">
        <v>14611</v>
      </c>
      <c r="P37" s="194" t="s">
        <v>14</v>
      </c>
      <c r="Q37" s="208"/>
    </row>
    <row r="38" spans="1:17" ht="13.5" x14ac:dyDescent="0.25">
      <c r="A38" s="28"/>
      <c r="B38" s="81" t="s">
        <v>15</v>
      </c>
      <c r="C38" s="185">
        <v>27638</v>
      </c>
      <c r="D38" s="185">
        <v>5352</v>
      </c>
      <c r="E38" s="185">
        <v>22286</v>
      </c>
      <c r="F38" s="185">
        <v>5381</v>
      </c>
      <c r="G38" s="185">
        <v>2085</v>
      </c>
      <c r="H38" s="185">
        <v>14820</v>
      </c>
      <c r="I38" s="185"/>
      <c r="J38" s="217">
        <v>27382</v>
      </c>
      <c r="K38" s="217">
        <v>5343</v>
      </c>
      <c r="L38" s="217">
        <v>22039</v>
      </c>
      <c r="M38" s="217">
        <v>5381</v>
      </c>
      <c r="N38" s="217">
        <v>2043</v>
      </c>
      <c r="O38" s="217">
        <v>14615</v>
      </c>
      <c r="P38" s="194" t="s">
        <v>16</v>
      </c>
      <c r="Q38" s="253"/>
    </row>
    <row r="39" spans="1:17" ht="13.5" x14ac:dyDescent="0.25">
      <c r="A39" s="28"/>
      <c r="B39" s="81" t="s">
        <v>17</v>
      </c>
      <c r="C39" s="185">
        <v>27867</v>
      </c>
      <c r="D39" s="185">
        <v>5540</v>
      </c>
      <c r="E39" s="185">
        <v>22327</v>
      </c>
      <c r="F39" s="185">
        <v>5386</v>
      </c>
      <c r="G39" s="185">
        <v>2132</v>
      </c>
      <c r="H39" s="185">
        <v>14809</v>
      </c>
      <c r="I39" s="185"/>
      <c r="J39" s="217">
        <v>27295</v>
      </c>
      <c r="K39" s="217">
        <v>5300</v>
      </c>
      <c r="L39" s="217">
        <v>21995</v>
      </c>
      <c r="M39" s="217">
        <v>5386</v>
      </c>
      <c r="N39" s="217">
        <v>2031</v>
      </c>
      <c r="O39" s="217">
        <v>14578</v>
      </c>
      <c r="P39" s="194" t="s">
        <v>18</v>
      </c>
      <c r="Q39" s="257"/>
    </row>
    <row r="40" spans="1:17" ht="13.5" x14ac:dyDescent="0.25">
      <c r="A40" s="28"/>
      <c r="B40" s="81" t="s">
        <v>19</v>
      </c>
      <c r="C40" s="185">
        <v>27651</v>
      </c>
      <c r="D40" s="185">
        <v>5577</v>
      </c>
      <c r="E40" s="185">
        <v>22074</v>
      </c>
      <c r="F40" s="185">
        <v>5330</v>
      </c>
      <c r="G40" s="185">
        <v>2065</v>
      </c>
      <c r="H40" s="185">
        <v>14679</v>
      </c>
      <c r="I40" s="185"/>
      <c r="J40" s="217">
        <v>26973</v>
      </c>
      <c r="K40" s="217">
        <v>5146</v>
      </c>
      <c r="L40" s="217">
        <v>21827</v>
      </c>
      <c r="M40" s="217">
        <v>5330</v>
      </c>
      <c r="N40" s="217">
        <v>1929</v>
      </c>
      <c r="O40" s="217">
        <v>14567</v>
      </c>
      <c r="P40" s="194" t="s">
        <v>20</v>
      </c>
      <c r="Q40" s="257"/>
    </row>
    <row r="41" spans="1:17" ht="13.5" x14ac:dyDescent="0.25">
      <c r="A41" s="28"/>
      <c r="B41" s="81" t="s">
        <v>21</v>
      </c>
      <c r="C41" s="185">
        <v>27636</v>
      </c>
      <c r="D41" s="185">
        <v>5727</v>
      </c>
      <c r="E41" s="185">
        <v>21909</v>
      </c>
      <c r="F41" s="185">
        <v>5254</v>
      </c>
      <c r="G41" s="185">
        <v>2044</v>
      </c>
      <c r="H41" s="185">
        <v>14612</v>
      </c>
      <c r="I41" s="185"/>
      <c r="J41" s="217">
        <v>27018</v>
      </c>
      <c r="K41" s="217">
        <v>5221</v>
      </c>
      <c r="L41" s="217">
        <v>21797</v>
      </c>
      <c r="M41" s="217">
        <v>5254</v>
      </c>
      <c r="N41" s="217">
        <v>1933</v>
      </c>
      <c r="O41" s="217">
        <v>14610</v>
      </c>
      <c r="P41" s="194" t="s">
        <v>22</v>
      </c>
      <c r="Q41" s="257"/>
    </row>
    <row r="42" spans="1:17" ht="13.5" x14ac:dyDescent="0.25">
      <c r="A42" s="28"/>
      <c r="B42" s="81" t="s">
        <v>23</v>
      </c>
      <c r="C42" s="185">
        <v>27473</v>
      </c>
      <c r="D42" s="185">
        <v>5760</v>
      </c>
      <c r="E42" s="185">
        <v>21713</v>
      </c>
      <c r="F42" s="185">
        <v>5224</v>
      </c>
      <c r="G42" s="185">
        <v>2036</v>
      </c>
      <c r="H42" s="185">
        <v>14453</v>
      </c>
      <c r="I42" s="185"/>
      <c r="J42" s="217">
        <v>27022</v>
      </c>
      <c r="K42" s="217">
        <v>5269</v>
      </c>
      <c r="L42" s="217">
        <v>21753</v>
      </c>
      <c r="M42" s="217">
        <v>5224</v>
      </c>
      <c r="N42" s="217">
        <v>1925</v>
      </c>
      <c r="O42" s="217">
        <v>14603</v>
      </c>
      <c r="P42" s="194" t="s">
        <v>24</v>
      </c>
      <c r="Q42" s="258"/>
    </row>
    <row r="43" spans="1:17" ht="13.5" x14ac:dyDescent="0.25">
      <c r="A43" s="28"/>
      <c r="B43" s="81" t="s">
        <v>25</v>
      </c>
      <c r="C43" s="185">
        <v>27564</v>
      </c>
      <c r="D43" s="185">
        <v>5657</v>
      </c>
      <c r="E43" s="185">
        <v>21907</v>
      </c>
      <c r="F43" s="185">
        <v>5260</v>
      </c>
      <c r="G43" s="185">
        <v>2131</v>
      </c>
      <c r="H43" s="185">
        <v>14516</v>
      </c>
      <c r="I43" s="185"/>
      <c r="J43" s="217">
        <v>27299</v>
      </c>
      <c r="K43" s="217">
        <v>5362</v>
      </c>
      <c r="L43" s="217">
        <v>21938</v>
      </c>
      <c r="M43" s="217">
        <v>5260</v>
      </c>
      <c r="N43" s="217">
        <v>2025</v>
      </c>
      <c r="O43" s="265">
        <v>14653</v>
      </c>
      <c r="P43" s="261" t="s">
        <v>26</v>
      </c>
      <c r="Q43" s="262"/>
    </row>
    <row r="44" spans="1:17" ht="13.5" x14ac:dyDescent="0.25">
      <c r="A44" s="28"/>
      <c r="B44" s="81" t="s">
        <v>32</v>
      </c>
      <c r="C44" s="185">
        <v>27267</v>
      </c>
      <c r="D44" s="185">
        <v>5305</v>
      </c>
      <c r="E44" s="185">
        <v>21962</v>
      </c>
      <c r="F44" s="185">
        <v>5282</v>
      </c>
      <c r="G44" s="185">
        <v>2071</v>
      </c>
      <c r="H44" s="185">
        <v>14609</v>
      </c>
      <c r="I44" s="185"/>
      <c r="J44" s="217">
        <v>27278</v>
      </c>
      <c r="K44" s="217">
        <v>5302</v>
      </c>
      <c r="L44" s="217">
        <v>21976</v>
      </c>
      <c r="M44" s="217">
        <v>5282</v>
      </c>
      <c r="N44" s="217">
        <v>1986</v>
      </c>
      <c r="O44" s="265">
        <v>14707</v>
      </c>
      <c r="P44" s="30" t="s">
        <v>27</v>
      </c>
      <c r="Q44" s="262"/>
    </row>
    <row r="45" spans="1:17" ht="13.5" x14ac:dyDescent="0.25">
      <c r="A45" s="28"/>
      <c r="B45" s="81" t="s">
        <v>28</v>
      </c>
      <c r="C45" s="185">
        <v>27067</v>
      </c>
      <c r="D45" s="185">
        <v>5053</v>
      </c>
      <c r="E45" s="185">
        <v>22013</v>
      </c>
      <c r="F45" s="185">
        <v>5316</v>
      </c>
      <c r="G45" s="185">
        <v>2015</v>
      </c>
      <c r="H45" s="185">
        <v>14682</v>
      </c>
      <c r="I45" s="185"/>
      <c r="J45" s="217">
        <v>27366</v>
      </c>
      <c r="K45" s="217">
        <v>5310</v>
      </c>
      <c r="L45" s="217">
        <v>22056</v>
      </c>
      <c r="M45" s="217">
        <v>5316</v>
      </c>
      <c r="N45" s="217">
        <v>1999</v>
      </c>
      <c r="O45" s="265">
        <v>14741</v>
      </c>
      <c r="P45" s="30" t="s">
        <v>29</v>
      </c>
      <c r="Q45" s="267"/>
    </row>
    <row r="46" spans="1:17" ht="13.5" x14ac:dyDescent="0.25">
      <c r="A46" s="28"/>
      <c r="B46" s="81" t="s">
        <v>30</v>
      </c>
      <c r="C46" s="185">
        <v>26669</v>
      </c>
      <c r="D46" s="185">
        <v>4915</v>
      </c>
      <c r="E46" s="185">
        <v>21753</v>
      </c>
      <c r="F46" s="185">
        <v>5265</v>
      </c>
      <c r="G46" s="185">
        <v>1836</v>
      </c>
      <c r="H46" s="185">
        <v>14652</v>
      </c>
      <c r="I46" s="185"/>
      <c r="J46" s="217">
        <v>27318</v>
      </c>
      <c r="K46" s="217">
        <v>5345</v>
      </c>
      <c r="L46" s="217">
        <v>21973</v>
      </c>
      <c r="M46" s="217">
        <v>5265</v>
      </c>
      <c r="N46" s="217">
        <v>1975</v>
      </c>
      <c r="O46" s="265">
        <v>14733</v>
      </c>
      <c r="P46" s="194" t="s">
        <v>31</v>
      </c>
      <c r="Q46" s="31"/>
    </row>
    <row r="47" spans="1:17" ht="13.5" x14ac:dyDescent="0.25">
      <c r="A47" s="28"/>
      <c r="B47" s="81"/>
      <c r="C47" s="185"/>
      <c r="D47" s="185"/>
      <c r="E47" s="185"/>
      <c r="F47" s="185"/>
      <c r="G47" s="185"/>
      <c r="H47" s="185"/>
      <c r="I47" s="185"/>
      <c r="J47" s="217"/>
      <c r="K47" s="217"/>
      <c r="L47" s="217"/>
      <c r="M47" s="217"/>
      <c r="N47" s="217"/>
      <c r="O47" s="265"/>
      <c r="P47" s="194"/>
      <c r="Q47" s="31"/>
    </row>
    <row r="48" spans="1:17" ht="13.5" x14ac:dyDescent="0.25">
      <c r="A48" s="28">
        <v>2017</v>
      </c>
      <c r="B48" s="81" t="s">
        <v>9</v>
      </c>
      <c r="C48" s="185">
        <v>26672</v>
      </c>
      <c r="D48" s="185">
        <v>4893</v>
      </c>
      <c r="E48" s="185">
        <v>21780</v>
      </c>
      <c r="F48" s="185">
        <v>5274</v>
      </c>
      <c r="G48" s="185">
        <v>1731</v>
      </c>
      <c r="H48" s="185">
        <v>14775</v>
      </c>
      <c r="I48" s="185"/>
      <c r="J48" s="217">
        <v>27550</v>
      </c>
      <c r="K48" s="217">
        <v>5455</v>
      </c>
      <c r="L48" s="217">
        <v>22095</v>
      </c>
      <c r="M48" s="217">
        <v>5274</v>
      </c>
      <c r="N48" s="217">
        <v>1992</v>
      </c>
      <c r="O48" s="265">
        <v>14830</v>
      </c>
      <c r="P48" s="194" t="s">
        <v>10</v>
      </c>
      <c r="Q48" s="280">
        <v>2017</v>
      </c>
    </row>
    <row r="49" spans="1:20" ht="13.5" x14ac:dyDescent="0.25">
      <c r="A49" s="28"/>
      <c r="B49" s="81" t="s">
        <v>11</v>
      </c>
      <c r="C49" s="185">
        <v>26956</v>
      </c>
      <c r="D49" s="185">
        <v>5036</v>
      </c>
      <c r="E49" s="185">
        <v>21920</v>
      </c>
      <c r="F49" s="185">
        <v>5251</v>
      </c>
      <c r="G49" s="185">
        <v>1794</v>
      </c>
      <c r="H49" s="185">
        <v>14874</v>
      </c>
      <c r="I49" s="185"/>
      <c r="J49" s="217">
        <v>27690</v>
      </c>
      <c r="K49" s="217">
        <v>5472</v>
      </c>
      <c r="L49" s="217">
        <v>22219</v>
      </c>
      <c r="M49" s="217">
        <v>5251</v>
      </c>
      <c r="N49" s="217">
        <v>2054</v>
      </c>
      <c r="O49" s="265">
        <v>14914</v>
      </c>
      <c r="P49" s="194" t="s">
        <v>12</v>
      </c>
      <c r="Q49" s="280"/>
    </row>
    <row r="50" spans="1:20" ht="13.5" x14ac:dyDescent="0.25">
      <c r="A50" s="28"/>
      <c r="B50" s="81" t="s">
        <v>13</v>
      </c>
      <c r="C50" s="185">
        <v>27489</v>
      </c>
      <c r="D50" s="185">
        <v>5085</v>
      </c>
      <c r="E50" s="185">
        <v>22403</v>
      </c>
      <c r="F50" s="185">
        <v>5346</v>
      </c>
      <c r="G50" s="185">
        <v>2004</v>
      </c>
      <c r="H50" s="185">
        <v>15054</v>
      </c>
      <c r="I50" s="185"/>
      <c r="J50" s="217">
        <v>27805</v>
      </c>
      <c r="K50" s="217">
        <v>5367</v>
      </c>
      <c r="L50" s="217">
        <v>22439</v>
      </c>
      <c r="M50" s="217">
        <v>5346</v>
      </c>
      <c r="N50" s="217">
        <v>2115</v>
      </c>
      <c r="O50" s="298">
        <v>14978</v>
      </c>
      <c r="P50" s="295" t="s">
        <v>14</v>
      </c>
      <c r="Q50" s="299"/>
    </row>
    <row r="51" spans="1:20" ht="13.5" customHeight="1" x14ac:dyDescent="0.25">
      <c r="A51" s="296"/>
      <c r="B51" s="297"/>
      <c r="C51" s="331" t="s">
        <v>68</v>
      </c>
      <c r="D51" s="332"/>
      <c r="E51" s="332"/>
      <c r="F51" s="332"/>
      <c r="G51" s="332"/>
      <c r="H51" s="332"/>
      <c r="I51" s="286"/>
      <c r="J51" s="332" t="s">
        <v>49</v>
      </c>
      <c r="K51" s="332"/>
      <c r="L51" s="332"/>
      <c r="M51" s="332"/>
      <c r="N51" s="332"/>
      <c r="O51" s="333"/>
      <c r="P51" s="271"/>
      <c r="Q51" s="272"/>
    </row>
    <row r="52" spans="1:20" ht="17.25" customHeight="1" x14ac:dyDescent="0.2">
      <c r="A52" s="63"/>
      <c r="B52" s="269"/>
      <c r="C52" s="270"/>
      <c r="D52" s="69"/>
      <c r="E52" s="329" t="s">
        <v>59</v>
      </c>
      <c r="F52" s="329"/>
      <c r="G52" s="329"/>
      <c r="H52" s="329"/>
      <c r="I52" s="86"/>
      <c r="J52" s="69"/>
      <c r="K52" s="69"/>
      <c r="L52" s="329" t="s">
        <v>59</v>
      </c>
      <c r="M52" s="329"/>
      <c r="N52" s="329"/>
      <c r="O52" s="330"/>
      <c r="P52" s="63"/>
      <c r="Q52" s="64"/>
    </row>
    <row r="53" spans="1:20" ht="24" customHeight="1" x14ac:dyDescent="0.2">
      <c r="A53" s="68"/>
      <c r="B53" s="83"/>
      <c r="C53" s="285" t="s">
        <v>60</v>
      </c>
      <c r="D53" s="285" t="s">
        <v>61</v>
      </c>
      <c r="E53" s="66" t="s">
        <v>60</v>
      </c>
      <c r="F53" s="66" t="s">
        <v>62</v>
      </c>
      <c r="G53" s="66" t="s">
        <v>63</v>
      </c>
      <c r="H53" s="66" t="s">
        <v>64</v>
      </c>
      <c r="I53" s="5"/>
      <c r="J53" s="285" t="s">
        <v>60</v>
      </c>
      <c r="K53" s="285" t="s">
        <v>61</v>
      </c>
      <c r="L53" s="66" t="s">
        <v>60</v>
      </c>
      <c r="M53" s="66" t="s">
        <v>62</v>
      </c>
      <c r="N53" s="66" t="s">
        <v>63</v>
      </c>
      <c r="O53" s="67" t="s">
        <v>64</v>
      </c>
      <c r="P53" s="68"/>
      <c r="Q53" s="71"/>
    </row>
    <row r="54" spans="1:20" ht="14.25" customHeight="1" x14ac:dyDescent="0.2">
      <c r="A54" s="46" t="s">
        <v>40</v>
      </c>
      <c r="B54" s="46"/>
      <c r="C54" s="47"/>
      <c r="D54" s="47"/>
      <c r="E54" s="48"/>
      <c r="F54" s="49"/>
      <c r="G54" s="49"/>
      <c r="H54" s="49"/>
      <c r="I54" s="49"/>
      <c r="J54" s="49"/>
      <c r="K54" s="48"/>
      <c r="L54" s="48"/>
      <c r="M54" s="48"/>
      <c r="N54" s="48"/>
      <c r="O54" s="48"/>
      <c r="P54" s="48"/>
      <c r="Q54" s="48"/>
      <c r="R54" s="48"/>
      <c r="S54" s="48"/>
      <c r="T54" s="41"/>
    </row>
    <row r="55" spans="1:20" ht="14.25" customHeight="1" x14ac:dyDescent="0.25">
      <c r="A55" s="50" t="s">
        <v>41</v>
      </c>
      <c r="B55" s="46"/>
      <c r="C55" s="47"/>
      <c r="D55" s="47"/>
      <c r="E55" s="48"/>
      <c r="F55" s="49"/>
      <c r="G55" s="49"/>
      <c r="H55" s="49"/>
      <c r="I55" s="49"/>
      <c r="J55" s="49"/>
      <c r="K55" s="48"/>
      <c r="L55" s="48"/>
      <c r="M55" s="48"/>
      <c r="N55" s="48"/>
      <c r="O55" s="48"/>
      <c r="P55" s="48"/>
      <c r="Q55" s="48"/>
      <c r="R55" s="48"/>
      <c r="S55" s="48"/>
    </row>
    <row r="58" spans="1:20" x14ac:dyDescent="0.2">
      <c r="D58" s="255"/>
    </row>
  </sheetData>
  <mergeCells count="9">
    <mergeCell ref="A5:B7"/>
    <mergeCell ref="E52:H52"/>
    <mergeCell ref="L52:O52"/>
    <mergeCell ref="C51:H51"/>
    <mergeCell ref="J51:O51"/>
    <mergeCell ref="C5:H5"/>
    <mergeCell ref="J5:O5"/>
    <mergeCell ref="E6:H6"/>
    <mergeCell ref="L6:O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showGridLines="0" workbookViewId="0"/>
  </sheetViews>
  <sheetFormatPr defaultColWidth="9.140625" defaultRowHeight="12.75" x14ac:dyDescent="0.2"/>
  <cols>
    <col min="1" max="1" width="4.85546875" style="1" customWidth="1"/>
    <col min="2" max="2" width="13.28515625" style="1" customWidth="1"/>
    <col min="3" max="3" width="8.7109375" style="1" customWidth="1"/>
    <col min="4" max="4" width="10.7109375" style="1" customWidth="1"/>
    <col min="5" max="5" width="9.140625" style="1"/>
    <col min="6" max="6" width="9.5703125" style="1" customWidth="1"/>
    <col min="7" max="7" width="11.42578125" style="1" customWidth="1"/>
    <col min="8" max="8" width="8.42578125" style="1" customWidth="1"/>
    <col min="9" max="9" width="1.7109375" style="1" customWidth="1"/>
    <col min="10" max="10" width="8.7109375" style="1" customWidth="1"/>
    <col min="11" max="11" width="10.28515625" style="1" customWidth="1"/>
    <col min="12" max="12" width="9.7109375" style="1" customWidth="1"/>
    <col min="13" max="13" width="9.42578125" style="1" customWidth="1"/>
    <col min="14" max="14" width="11.42578125" style="1" customWidth="1"/>
    <col min="15" max="15" width="10.28515625" style="1" customWidth="1"/>
    <col min="16" max="16" width="9.140625" style="1"/>
    <col min="17" max="16384" width="9.140625" style="6"/>
  </cols>
  <sheetData>
    <row r="1" spans="1:17" s="13" customFormat="1" ht="15.75" x14ac:dyDescent="0.25">
      <c r="A1" s="75" t="s">
        <v>154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s="79" customFormat="1" ht="15.75" x14ac:dyDescent="0.25">
      <c r="A2" s="186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7" s="74" customFormat="1" x14ac:dyDescent="0.2">
      <c r="A3" s="72" t="s">
        <v>69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7" x14ac:dyDescent="0.2">
      <c r="A4" s="2"/>
      <c r="B4" s="3"/>
      <c r="C4" s="3"/>
      <c r="D4" s="3"/>
      <c r="E4" s="3"/>
      <c r="F4" s="92"/>
      <c r="G4" s="92"/>
      <c r="H4" s="92"/>
      <c r="I4" s="92"/>
      <c r="J4" s="92"/>
      <c r="K4" s="3"/>
      <c r="L4" s="3"/>
      <c r="M4" s="3"/>
      <c r="N4" s="3"/>
      <c r="O4" s="4"/>
      <c r="P4" s="3"/>
    </row>
    <row r="5" spans="1:17" ht="24.75" customHeight="1" x14ac:dyDescent="0.2">
      <c r="A5" s="323"/>
      <c r="B5" s="324"/>
      <c r="C5" s="334" t="s">
        <v>70</v>
      </c>
      <c r="D5" s="335"/>
      <c r="E5" s="335"/>
      <c r="F5" s="335"/>
      <c r="G5" s="335"/>
      <c r="H5" s="335"/>
      <c r="I5" s="89"/>
      <c r="J5" s="335" t="s">
        <v>71</v>
      </c>
      <c r="K5" s="335"/>
      <c r="L5" s="335"/>
      <c r="M5" s="335"/>
      <c r="N5" s="335"/>
      <c r="O5" s="336"/>
      <c r="P5" s="61"/>
      <c r="Q5" s="62"/>
    </row>
    <row r="6" spans="1:17" ht="17.25" customHeight="1" x14ac:dyDescent="0.2">
      <c r="A6" s="325"/>
      <c r="B6" s="326"/>
      <c r="C6" s="90"/>
      <c r="D6" s="69"/>
      <c r="E6" s="335" t="s">
        <v>50</v>
      </c>
      <c r="F6" s="335"/>
      <c r="G6" s="335"/>
      <c r="H6" s="335"/>
      <c r="I6" s="86"/>
      <c r="J6" s="70"/>
      <c r="K6" s="69"/>
      <c r="L6" s="337" t="s">
        <v>51</v>
      </c>
      <c r="M6" s="337"/>
      <c r="N6" s="337"/>
      <c r="O6" s="338"/>
      <c r="P6" s="63"/>
      <c r="Q6" s="64"/>
    </row>
    <row r="7" spans="1:17" ht="17.25" customHeight="1" x14ac:dyDescent="0.25">
      <c r="A7" s="327"/>
      <c r="B7" s="328"/>
      <c r="C7" s="91" t="s">
        <v>58</v>
      </c>
      <c r="D7" s="88" t="s">
        <v>52</v>
      </c>
      <c r="E7" s="66" t="s">
        <v>53</v>
      </c>
      <c r="F7" s="66" t="s">
        <v>54</v>
      </c>
      <c r="G7" s="66" t="s">
        <v>55</v>
      </c>
      <c r="H7" s="66" t="s">
        <v>56</v>
      </c>
      <c r="I7" s="5"/>
      <c r="J7" s="5" t="s">
        <v>57</v>
      </c>
      <c r="K7" s="88" t="s">
        <v>52</v>
      </c>
      <c r="L7" s="66" t="s">
        <v>53</v>
      </c>
      <c r="M7" s="66" t="s">
        <v>54</v>
      </c>
      <c r="N7" s="66" t="s">
        <v>55</v>
      </c>
      <c r="O7" s="67" t="s">
        <v>56</v>
      </c>
      <c r="P7" s="68"/>
      <c r="Q7" s="184" t="s">
        <v>6</v>
      </c>
    </row>
    <row r="8" spans="1:17" ht="13.5" x14ac:dyDescent="0.25">
      <c r="A8" s="28"/>
      <c r="B8" s="206" t="s">
        <v>7</v>
      </c>
      <c r="C8" s="207"/>
      <c r="D8" s="207"/>
      <c r="E8" s="207"/>
      <c r="F8" s="87"/>
      <c r="G8" s="87"/>
      <c r="H8" s="87"/>
      <c r="I8" s="87"/>
      <c r="J8" s="87"/>
      <c r="K8" s="207"/>
      <c r="L8" s="207"/>
      <c r="M8" s="207"/>
      <c r="N8" s="207"/>
      <c r="O8" s="207"/>
      <c r="P8" s="39" t="s">
        <v>8</v>
      </c>
      <c r="Q8" s="40"/>
    </row>
    <row r="9" spans="1:17" ht="13.5" x14ac:dyDescent="0.25">
      <c r="A9" s="25">
        <v>2014</v>
      </c>
      <c r="B9" s="27" t="s">
        <v>9</v>
      </c>
      <c r="C9" s="245">
        <v>100</v>
      </c>
      <c r="D9" s="246">
        <f t="shared" ref="D9:E9" si="0">D58/ $C58*100</f>
        <v>19.573928688256462</v>
      </c>
      <c r="E9" s="246">
        <f t="shared" si="0"/>
        <v>80.426071311743542</v>
      </c>
      <c r="F9" s="246">
        <f>F58/ $C58*100</f>
        <v>21.39352306182532</v>
      </c>
      <c r="G9" s="246">
        <f>G58/ $C58*100</f>
        <v>6.9471704285246973</v>
      </c>
      <c r="H9" s="246">
        <f>H58/ $C58*100</f>
        <v>52.085377821393521</v>
      </c>
      <c r="I9" s="246"/>
      <c r="J9" s="249">
        <v>100</v>
      </c>
      <c r="K9" s="249">
        <f>K58/J58*100</f>
        <v>21.21606691919192</v>
      </c>
      <c r="L9" s="249">
        <f>L58/J58*100</f>
        <v>78.783933080808083</v>
      </c>
      <c r="M9" s="249">
        <f>$M58/J58*100</f>
        <v>20.643939393939394</v>
      </c>
      <c r="N9" s="249">
        <f>$N58/J58*100</f>
        <v>7.6467803030303028</v>
      </c>
      <c r="O9" s="266">
        <f>$O58/J58*100</f>
        <v>50.493213383838388</v>
      </c>
      <c r="P9" s="260" t="s">
        <v>10</v>
      </c>
      <c r="Q9" s="209">
        <v>2014</v>
      </c>
    </row>
    <row r="10" spans="1:17" ht="13.5" x14ac:dyDescent="0.25">
      <c r="A10" s="28"/>
      <c r="B10" s="81" t="s">
        <v>11</v>
      </c>
      <c r="C10" s="247">
        <v>100</v>
      </c>
      <c r="D10" s="248">
        <f t="shared" ref="D10:E10" si="1">D59/ $C59*100</f>
        <v>20.220808832353292</v>
      </c>
      <c r="E10" s="248">
        <f t="shared" si="1"/>
        <v>79.779191167646701</v>
      </c>
      <c r="F10" s="248">
        <f t="shared" ref="F10:G46" si="2">F59/ $C59*100</f>
        <v>21.436857474298971</v>
      </c>
      <c r="G10" s="248">
        <f t="shared" ref="G10:H44" si="3">G59/ $C59*100</f>
        <v>7.0282811312452491</v>
      </c>
      <c r="H10" s="248">
        <f t="shared" si="3"/>
        <v>51.314052562102489</v>
      </c>
      <c r="I10" s="80"/>
      <c r="J10" s="250">
        <v>100</v>
      </c>
      <c r="K10" s="250">
        <f t="shared" ref="K10:K20" si="4">K59/J59*100</f>
        <v>21.3936714751047</v>
      </c>
      <c r="L10" s="250">
        <f t="shared" ref="L10:L20" si="5">L59/J59*100</f>
        <v>78.606328524895304</v>
      </c>
      <c r="M10" s="250">
        <f>$M59/J59*100</f>
        <v>20.780983403133241</v>
      </c>
      <c r="N10" s="250">
        <f t="shared" ref="N10:N43" si="6">$N59/J59*100</f>
        <v>7.7943229409027452</v>
      </c>
      <c r="O10" s="251">
        <f t="shared" ref="O10:O44" si="7">$O59/J59*100</f>
        <v>50.031022180859317</v>
      </c>
      <c r="P10" s="30" t="s">
        <v>12</v>
      </c>
      <c r="Q10" s="31"/>
    </row>
    <row r="11" spans="1:17" ht="13.5" x14ac:dyDescent="0.25">
      <c r="A11" s="28"/>
      <c r="B11" s="81" t="s">
        <v>13</v>
      </c>
      <c r="C11" s="247">
        <v>100</v>
      </c>
      <c r="D11" s="248">
        <f t="shared" ref="D11:E11" si="8">D60/ $C60*100</f>
        <v>20.775514990423328</v>
      </c>
      <c r="E11" s="248">
        <f t="shared" si="8"/>
        <v>79.224485009576668</v>
      </c>
      <c r="F11" s="248">
        <f t="shared" si="2"/>
        <v>20.970957276316305</v>
      </c>
      <c r="G11" s="248">
        <f t="shared" si="3"/>
        <v>7.0828284407614435</v>
      </c>
      <c r="H11" s="248">
        <f t="shared" si="3"/>
        <v>51.166790446781064</v>
      </c>
      <c r="I11" s="80"/>
      <c r="J11" s="250">
        <v>100</v>
      </c>
      <c r="K11" s="250">
        <f t="shared" si="4"/>
        <v>21.559491721216791</v>
      </c>
      <c r="L11" s="250">
        <f t="shared" si="5"/>
        <v>78.440508278783213</v>
      </c>
      <c r="M11" s="250">
        <f t="shared" ref="M11:M43" si="9">$M60/J60*100</f>
        <v>20.658452060069308</v>
      </c>
      <c r="N11" s="250">
        <f t="shared" si="6"/>
        <v>7.5048132460531383</v>
      </c>
      <c r="O11" s="251">
        <f t="shared" si="7"/>
        <v>50.277242972660765</v>
      </c>
      <c r="P11" s="30" t="s">
        <v>14</v>
      </c>
      <c r="Q11" s="31"/>
    </row>
    <row r="12" spans="1:17" ht="13.5" x14ac:dyDescent="0.25">
      <c r="A12" s="28"/>
      <c r="B12" s="81" t="s">
        <v>15</v>
      </c>
      <c r="C12" s="247">
        <v>100</v>
      </c>
      <c r="D12" s="248">
        <f t="shared" ref="D12:E12" si="10">D61/ $C61*100</f>
        <v>21.294953042681531</v>
      </c>
      <c r="E12" s="248">
        <f t="shared" si="10"/>
        <v>78.705046957318473</v>
      </c>
      <c r="F12" s="248">
        <f t="shared" si="2"/>
        <v>20.512331068183553</v>
      </c>
      <c r="G12" s="248">
        <f t="shared" si="3"/>
        <v>7.2764755287470413</v>
      </c>
      <c r="H12" s="248">
        <f t="shared" si="3"/>
        <v>50.916240360387874</v>
      </c>
      <c r="I12" s="80"/>
      <c r="J12" s="250">
        <v>100</v>
      </c>
      <c r="K12" s="250">
        <f t="shared" si="4"/>
        <v>21.403576235339358</v>
      </c>
      <c r="L12" s="250">
        <f t="shared" si="5"/>
        <v>78.60026917900403</v>
      </c>
      <c r="M12" s="250">
        <f t="shared" si="9"/>
        <v>20.661411267064025</v>
      </c>
      <c r="N12" s="250">
        <f t="shared" si="6"/>
        <v>7.2678331090174968</v>
      </c>
      <c r="O12" s="251">
        <f t="shared" si="7"/>
        <v>50.671024802922517</v>
      </c>
      <c r="P12" s="30" t="s">
        <v>16</v>
      </c>
      <c r="Q12" s="31"/>
    </row>
    <row r="13" spans="1:17" ht="13.5" x14ac:dyDescent="0.25">
      <c r="A13" s="28"/>
      <c r="B13" s="81" t="s">
        <v>17</v>
      </c>
      <c r="C13" s="247">
        <v>100</v>
      </c>
      <c r="D13" s="248">
        <f t="shared" ref="D13:E13" si="11">D62/ $C62*100</f>
        <v>21.93081618810762</v>
      </c>
      <c r="E13" s="248">
        <f t="shared" si="11"/>
        <v>78.069183811892387</v>
      </c>
      <c r="F13" s="248">
        <f t="shared" si="2"/>
        <v>20.212525435224961</v>
      </c>
      <c r="G13" s="248">
        <f t="shared" si="3"/>
        <v>7.3630266033612184</v>
      </c>
      <c r="H13" s="248">
        <f t="shared" si="3"/>
        <v>50.49739995478182</v>
      </c>
      <c r="I13" s="80"/>
      <c r="J13" s="250">
        <v>100</v>
      </c>
      <c r="K13" s="250">
        <f t="shared" si="4"/>
        <v>21.433518005540169</v>
      </c>
      <c r="L13" s="250">
        <f t="shared" si="5"/>
        <v>78.566481994459835</v>
      </c>
      <c r="M13" s="250">
        <f t="shared" si="9"/>
        <v>20.637119113573409</v>
      </c>
      <c r="N13" s="250">
        <f t="shared" si="6"/>
        <v>7.182979378270236</v>
      </c>
      <c r="O13" s="251">
        <f t="shared" si="7"/>
        <v>50.74638350261619</v>
      </c>
      <c r="P13" s="30" t="s">
        <v>18</v>
      </c>
      <c r="Q13" s="31"/>
    </row>
    <row r="14" spans="1:17" ht="13.5" x14ac:dyDescent="0.25">
      <c r="A14" s="28"/>
      <c r="B14" s="81" t="s">
        <v>19</v>
      </c>
      <c r="C14" s="247">
        <v>100</v>
      </c>
      <c r="D14" s="248">
        <f t="shared" ref="D14:E14" si="12">D63/ $C63*100</f>
        <v>22.331302189122091</v>
      </c>
      <c r="E14" s="248">
        <f t="shared" si="12"/>
        <v>77.672459189046876</v>
      </c>
      <c r="F14" s="248">
        <f t="shared" si="2"/>
        <v>20.055668396900625</v>
      </c>
      <c r="G14" s="248">
        <f t="shared" si="3"/>
        <v>7.3647784548258493</v>
      </c>
      <c r="H14" s="248">
        <f t="shared" si="3"/>
        <v>50.252012337320394</v>
      </c>
      <c r="I14" s="80"/>
      <c r="J14" s="250">
        <v>100</v>
      </c>
      <c r="K14" s="250">
        <f t="shared" si="4"/>
        <v>21.213408511624316</v>
      </c>
      <c r="L14" s="250">
        <f t="shared" si="5"/>
        <v>78.782729589866378</v>
      </c>
      <c r="M14" s="250">
        <f t="shared" si="9"/>
        <v>20.59164285162586</v>
      </c>
      <c r="N14" s="250">
        <f t="shared" si="6"/>
        <v>7.0518266779949021</v>
      </c>
      <c r="O14" s="251">
        <f t="shared" si="7"/>
        <v>51.139260060245618</v>
      </c>
      <c r="P14" s="30" t="s">
        <v>20</v>
      </c>
      <c r="Q14" s="31"/>
    </row>
    <row r="15" spans="1:17" ht="13.5" x14ac:dyDescent="0.25">
      <c r="A15" s="28"/>
      <c r="B15" s="81" t="s">
        <v>21</v>
      </c>
      <c r="C15" s="247">
        <v>100</v>
      </c>
      <c r="D15" s="248">
        <f t="shared" ref="D15:E15" si="13">D64/ $C64*100</f>
        <v>22.393032942067396</v>
      </c>
      <c r="E15" s="248">
        <f t="shared" si="13"/>
        <v>77.606967057932593</v>
      </c>
      <c r="F15" s="248">
        <f t="shared" si="2"/>
        <v>19.852328663385084</v>
      </c>
      <c r="G15" s="248">
        <f t="shared" si="3"/>
        <v>7.2510412722453621</v>
      </c>
      <c r="H15" s="248">
        <f t="shared" si="3"/>
        <v>50.50359712230216</v>
      </c>
      <c r="I15" s="80"/>
      <c r="J15" s="250">
        <v>100</v>
      </c>
      <c r="K15" s="250">
        <f t="shared" si="4"/>
        <v>20.961866377305842</v>
      </c>
      <c r="L15" s="250">
        <f t="shared" si="5"/>
        <v>79.042008990854129</v>
      </c>
      <c r="M15" s="250">
        <f t="shared" si="9"/>
        <v>20.31855526274996</v>
      </c>
      <c r="N15" s="250">
        <f t="shared" si="6"/>
        <v>7.0337932103549843</v>
      </c>
      <c r="O15" s="251">
        <f t="shared" si="7"/>
        <v>51.685785149589215</v>
      </c>
      <c r="P15" s="30" t="s">
        <v>22</v>
      </c>
      <c r="Q15" s="31"/>
    </row>
    <row r="16" spans="1:17" ht="13.5" x14ac:dyDescent="0.25">
      <c r="A16" s="28"/>
      <c r="B16" s="81" t="s">
        <v>23</v>
      </c>
      <c r="C16" s="247">
        <v>100</v>
      </c>
      <c r="D16" s="248">
        <f t="shared" ref="D16:E16" si="14">D65/ $C65*100</f>
        <v>22.099342530308213</v>
      </c>
      <c r="E16" s="248">
        <f t="shared" si="14"/>
        <v>77.900657469691794</v>
      </c>
      <c r="F16" s="248">
        <f t="shared" si="2"/>
        <v>19.978717744080875</v>
      </c>
      <c r="G16" s="248">
        <f t="shared" si="3"/>
        <v>7.4639911830654047</v>
      </c>
      <c r="H16" s="248">
        <f t="shared" si="3"/>
        <v>50.457948542545509</v>
      </c>
      <c r="I16" s="80"/>
      <c r="J16" s="250">
        <v>100</v>
      </c>
      <c r="K16" s="250">
        <f t="shared" si="4"/>
        <v>20.668316831683168</v>
      </c>
      <c r="L16" s="250">
        <f t="shared" si="5"/>
        <v>79.331683168316829</v>
      </c>
      <c r="M16" s="250">
        <f t="shared" si="9"/>
        <v>20.331837871287128</v>
      </c>
      <c r="N16" s="250">
        <f t="shared" si="6"/>
        <v>7.1859529702970297</v>
      </c>
      <c r="O16" s="251">
        <f t="shared" si="7"/>
        <v>51.81389232673267</v>
      </c>
      <c r="P16" s="30" t="s">
        <v>24</v>
      </c>
      <c r="Q16" s="31"/>
    </row>
    <row r="17" spans="1:17" ht="13.5" x14ac:dyDescent="0.25">
      <c r="A17" s="28"/>
      <c r="B17" s="81" t="s">
        <v>25</v>
      </c>
      <c r="C17" s="247">
        <v>100</v>
      </c>
      <c r="D17" s="248">
        <f t="shared" ref="D17:E17" si="15">D66/ $C66*100</f>
        <v>21.494898544078872</v>
      </c>
      <c r="E17" s="248">
        <f t="shared" si="15"/>
        <v>78.508922771217854</v>
      </c>
      <c r="F17" s="248">
        <f t="shared" si="2"/>
        <v>20.275898964423554</v>
      </c>
      <c r="G17" s="248">
        <f t="shared" si="3"/>
        <v>7.5470977110321371</v>
      </c>
      <c r="H17" s="248">
        <f t="shared" si="3"/>
        <v>50.685926095762156</v>
      </c>
      <c r="I17" s="80"/>
      <c r="J17" s="250">
        <v>100</v>
      </c>
      <c r="K17" s="250">
        <f t="shared" si="4"/>
        <v>20.626279006911464</v>
      </c>
      <c r="L17" s="250">
        <f t="shared" si="5"/>
        <v>79.37372099308854</v>
      </c>
      <c r="M17" s="250">
        <f t="shared" si="9"/>
        <v>20.487277501061818</v>
      </c>
      <c r="N17" s="250">
        <f t="shared" si="6"/>
        <v>7.2396617630024318</v>
      </c>
      <c r="O17" s="251">
        <f t="shared" si="7"/>
        <v>51.650642881964558</v>
      </c>
      <c r="P17" s="30" t="s">
        <v>26</v>
      </c>
      <c r="Q17" s="31"/>
    </row>
    <row r="18" spans="1:17" ht="13.5" x14ac:dyDescent="0.25">
      <c r="A18" s="28"/>
      <c r="B18" s="81" t="s">
        <v>32</v>
      </c>
      <c r="C18" s="247">
        <v>100</v>
      </c>
      <c r="D18" s="248">
        <f t="shared" ref="D18:E18" si="16">D67/ $C67*100</f>
        <v>20.674879485806105</v>
      </c>
      <c r="E18" s="248">
        <f t="shared" si="16"/>
        <v>79.325120514193898</v>
      </c>
      <c r="F18" s="248">
        <f t="shared" si="2"/>
        <v>20.479761267120665</v>
      </c>
      <c r="G18" s="248">
        <f t="shared" si="3"/>
        <v>7.6708240875353901</v>
      </c>
      <c r="H18" s="248">
        <f t="shared" si="3"/>
        <v>51.174535159537839</v>
      </c>
      <c r="I18" s="80"/>
      <c r="J18" s="250">
        <v>100</v>
      </c>
      <c r="K18" s="250">
        <f t="shared" si="4"/>
        <v>20.644716163900494</v>
      </c>
      <c r="L18" s="250">
        <f t="shared" si="5"/>
        <v>79.355283836099517</v>
      </c>
      <c r="M18" s="250">
        <f t="shared" si="9"/>
        <v>20.518226072291004</v>
      </c>
      <c r="N18" s="250">
        <f t="shared" si="6"/>
        <v>7.3095940817969263</v>
      </c>
      <c r="O18" s="251">
        <f t="shared" si="7"/>
        <v>51.527463682011579</v>
      </c>
      <c r="P18" s="30" t="s">
        <v>27</v>
      </c>
      <c r="Q18" s="31"/>
    </row>
    <row r="19" spans="1:17" ht="13.5" x14ac:dyDescent="0.25">
      <c r="A19" s="28"/>
      <c r="B19" s="81" t="s">
        <v>28</v>
      </c>
      <c r="C19" s="247">
        <v>100</v>
      </c>
      <c r="D19" s="248">
        <f t="shared" ref="D19:E19" si="17">D68/ $C68*100</f>
        <v>20.020097395068408</v>
      </c>
      <c r="E19" s="248">
        <f t="shared" si="17"/>
        <v>79.979902604931596</v>
      </c>
      <c r="F19" s="248">
        <f t="shared" si="2"/>
        <v>20.379531576099559</v>
      </c>
      <c r="G19" s="248">
        <f t="shared" si="3"/>
        <v>7.6022261729921938</v>
      </c>
      <c r="H19" s="248">
        <f t="shared" si="3"/>
        <v>51.994279972172841</v>
      </c>
      <c r="I19" s="80"/>
      <c r="J19" s="250">
        <v>100</v>
      </c>
      <c r="K19" s="250">
        <f t="shared" si="4"/>
        <v>20.739549839228296</v>
      </c>
      <c r="L19" s="250">
        <f t="shared" si="5"/>
        <v>79.264278058490277</v>
      </c>
      <c r="M19" s="250">
        <f t="shared" si="9"/>
        <v>20.184504670035217</v>
      </c>
      <c r="N19" s="250">
        <f t="shared" si="6"/>
        <v>7.4299494717501151</v>
      </c>
      <c r="O19" s="251">
        <f t="shared" si="7"/>
        <v>51.649823916704953</v>
      </c>
      <c r="P19" s="30" t="s">
        <v>29</v>
      </c>
      <c r="Q19" s="31"/>
    </row>
    <row r="20" spans="1:17" ht="13.5" x14ac:dyDescent="0.25">
      <c r="A20" s="28"/>
      <c r="B20" s="81" t="s">
        <v>30</v>
      </c>
      <c r="C20" s="247">
        <v>100</v>
      </c>
      <c r="D20" s="248">
        <f t="shared" ref="D20:E20" si="18">D69/ $C69*100</f>
        <v>19.538257546213245</v>
      </c>
      <c r="E20" s="248">
        <f t="shared" si="18"/>
        <v>80.461742453786755</v>
      </c>
      <c r="F20" s="248">
        <f t="shared" si="2"/>
        <v>20.536619608454878</v>
      </c>
      <c r="G20" s="248">
        <f t="shared" si="3"/>
        <v>7.1328289524998052</v>
      </c>
      <c r="H20" s="248">
        <f t="shared" si="3"/>
        <v>52.792293892832078</v>
      </c>
      <c r="I20" s="80"/>
      <c r="J20" s="250">
        <v>100</v>
      </c>
      <c r="K20" s="250">
        <f t="shared" si="4"/>
        <v>20.721716267195063</v>
      </c>
      <c r="L20" s="250">
        <f t="shared" si="5"/>
        <v>79.278283732804937</v>
      </c>
      <c r="M20" s="250">
        <f t="shared" si="9"/>
        <v>20.066303395191099</v>
      </c>
      <c r="N20" s="250">
        <f t="shared" si="6"/>
        <v>7.4115002095796978</v>
      </c>
      <c r="O20" s="251">
        <f t="shared" si="7"/>
        <v>51.804290667987651</v>
      </c>
      <c r="P20" s="30" t="s">
        <v>31</v>
      </c>
      <c r="Q20" s="31"/>
    </row>
    <row r="21" spans="1:17" ht="13.5" x14ac:dyDescent="0.25">
      <c r="A21" s="28"/>
      <c r="B21" s="81"/>
      <c r="C21" s="247"/>
      <c r="D21" s="248"/>
      <c r="E21" s="248"/>
      <c r="F21" s="248"/>
      <c r="G21" s="248"/>
      <c r="H21" s="248"/>
      <c r="I21" s="80"/>
      <c r="J21" s="250"/>
      <c r="K21" s="250"/>
      <c r="L21" s="250"/>
      <c r="M21" s="250"/>
      <c r="N21" s="250"/>
      <c r="O21" s="251"/>
      <c r="P21" s="30"/>
      <c r="Q21" s="31"/>
    </row>
    <row r="22" spans="1:17" ht="13.5" x14ac:dyDescent="0.25">
      <c r="A22" s="28">
        <v>2015</v>
      </c>
      <c r="B22" s="81" t="s">
        <v>9</v>
      </c>
      <c r="C22" s="247">
        <v>100</v>
      </c>
      <c r="D22" s="248">
        <f t="shared" ref="D22:E22" si="19">D71/ $C71*100</f>
        <v>19.022550483224641</v>
      </c>
      <c r="E22" s="248">
        <f t="shared" si="19"/>
        <v>80.977449516775351</v>
      </c>
      <c r="F22" s="248">
        <f t="shared" si="2"/>
        <v>21.014378879547419</v>
      </c>
      <c r="G22" s="248">
        <f t="shared" si="3"/>
        <v>6.6669285770409372</v>
      </c>
      <c r="H22" s="248">
        <f t="shared" ref="H22:H48" si="20">H71/ $C71*100</f>
        <v>53.292213404572955</v>
      </c>
      <c r="I22" s="80"/>
      <c r="J22" s="250">
        <v>100</v>
      </c>
      <c r="K22" s="250">
        <f t="shared" ref="K22:K42" si="21">K71/J71*100</f>
        <v>20.612252649170117</v>
      </c>
      <c r="L22" s="250">
        <f t="shared" ref="L22:L42" si="22">L71/J71*100</f>
        <v>79.387747350829883</v>
      </c>
      <c r="M22" s="250">
        <f t="shared" si="9"/>
        <v>20.316001367313607</v>
      </c>
      <c r="N22" s="250">
        <f t="shared" si="6"/>
        <v>7.345512552698545</v>
      </c>
      <c r="O22" s="251">
        <f t="shared" si="7"/>
        <v>51.726233430817729</v>
      </c>
      <c r="P22" s="30" t="s">
        <v>10</v>
      </c>
      <c r="Q22" s="208">
        <v>2015</v>
      </c>
    </row>
    <row r="23" spans="1:17" ht="13.5" x14ac:dyDescent="0.25">
      <c r="A23" s="28"/>
      <c r="B23" s="81" t="s">
        <v>11</v>
      </c>
      <c r="C23" s="247">
        <v>100</v>
      </c>
      <c r="D23" s="248">
        <f t="shared" ref="D23:E23" si="23">D72/ $C72*100</f>
        <v>18.701126055677197</v>
      </c>
      <c r="E23" s="248">
        <f t="shared" si="23"/>
        <v>81.302783859868626</v>
      </c>
      <c r="F23" s="248">
        <f t="shared" si="2"/>
        <v>20.921958085705349</v>
      </c>
      <c r="G23" s="248">
        <f t="shared" si="3"/>
        <v>6.4122614951517054</v>
      </c>
      <c r="H23" s="248">
        <f t="shared" si="20"/>
        <v>53.964654363465748</v>
      </c>
      <c r="I23" s="80"/>
      <c r="J23" s="250">
        <v>100</v>
      </c>
      <c r="K23" s="250">
        <f t="shared" si="21"/>
        <v>19.902765116985719</v>
      </c>
      <c r="L23" s="250">
        <f t="shared" si="22"/>
        <v>80.097234883014281</v>
      </c>
      <c r="M23" s="250">
        <f t="shared" si="9"/>
        <v>20.324369492555455</v>
      </c>
      <c r="N23" s="250">
        <f t="shared" si="6"/>
        <v>7.1178972956548163</v>
      </c>
      <c r="O23" s="251">
        <f t="shared" si="7"/>
        <v>52.654968094804012</v>
      </c>
      <c r="P23" s="30" t="s">
        <v>12</v>
      </c>
      <c r="Q23" s="208"/>
    </row>
    <row r="24" spans="1:17" ht="13.5" x14ac:dyDescent="0.25">
      <c r="A24" s="28"/>
      <c r="B24" s="81" t="s">
        <v>13</v>
      </c>
      <c r="C24" s="247">
        <v>100</v>
      </c>
      <c r="D24" s="248">
        <f t="shared" ref="D24:E24" si="24">D73/ $C73*100</f>
        <v>20.009247485839786</v>
      </c>
      <c r="E24" s="248">
        <f t="shared" si="24"/>
        <v>79.986899395060291</v>
      </c>
      <c r="F24" s="248">
        <f t="shared" si="2"/>
        <v>20.452356182329595</v>
      </c>
      <c r="G24" s="248">
        <f t="shared" si="3"/>
        <v>6.8932300697414561</v>
      </c>
      <c r="H24" s="248">
        <f t="shared" si="20"/>
        <v>52.641313142989254</v>
      </c>
      <c r="I24" s="80"/>
      <c r="J24" s="250">
        <v>100</v>
      </c>
      <c r="K24" s="250">
        <f t="shared" si="21"/>
        <v>20.812742340150535</v>
      </c>
      <c r="L24" s="250">
        <f t="shared" si="22"/>
        <v>79.187257659849465</v>
      </c>
      <c r="M24" s="250">
        <f t="shared" si="9"/>
        <v>20.17790618109937</v>
      </c>
      <c r="N24" s="250">
        <f t="shared" si="6"/>
        <v>7.2530981525127354</v>
      </c>
      <c r="O24" s="251">
        <f t="shared" si="7"/>
        <v>51.756253326237356</v>
      </c>
      <c r="P24" s="30" t="s">
        <v>14</v>
      </c>
      <c r="Q24" s="208"/>
    </row>
    <row r="25" spans="1:17" ht="13.5" x14ac:dyDescent="0.25">
      <c r="A25" s="28"/>
      <c r="B25" s="81" t="s">
        <v>15</v>
      </c>
      <c r="C25" s="247">
        <v>100</v>
      </c>
      <c r="D25" s="248">
        <f t="shared" ref="D25:E25" si="25">D74/ $C74*100</f>
        <v>20.688490126886403</v>
      </c>
      <c r="E25" s="248">
        <f t="shared" si="25"/>
        <v>79.311509873113593</v>
      </c>
      <c r="F25" s="248">
        <f t="shared" si="2"/>
        <v>19.993993543058789</v>
      </c>
      <c r="G25" s="248">
        <f t="shared" si="3"/>
        <v>7.1927321871011332</v>
      </c>
      <c r="H25" s="248">
        <f t="shared" si="20"/>
        <v>52.121030107365421</v>
      </c>
      <c r="I25" s="80"/>
      <c r="J25" s="250">
        <v>100</v>
      </c>
      <c r="K25" s="250">
        <f t="shared" si="21"/>
        <v>20.809204799212747</v>
      </c>
      <c r="L25" s="250">
        <f t="shared" si="22"/>
        <v>79.187010332689908</v>
      </c>
      <c r="M25" s="250">
        <f t="shared" si="9"/>
        <v>20.158207486469095</v>
      </c>
      <c r="N25" s="250">
        <f t="shared" si="6"/>
        <v>7.1534007039854659</v>
      </c>
      <c r="O25" s="251">
        <f t="shared" si="7"/>
        <v>51.879187010332693</v>
      </c>
      <c r="P25" s="30" t="s">
        <v>16</v>
      </c>
      <c r="Q25" s="208"/>
    </row>
    <row r="26" spans="1:17" ht="13.5" x14ac:dyDescent="0.25">
      <c r="A26" s="28"/>
      <c r="B26" s="81" t="s">
        <v>17</v>
      </c>
      <c r="C26" s="247">
        <v>100</v>
      </c>
      <c r="D26" s="248">
        <f t="shared" ref="D26:E26" si="26">D75/ $C75*100</f>
        <v>21.328309692671397</v>
      </c>
      <c r="E26" s="248">
        <f t="shared" si="26"/>
        <v>78.671690307328603</v>
      </c>
      <c r="F26" s="248">
        <f t="shared" si="2"/>
        <v>19.961583924349881</v>
      </c>
      <c r="G26" s="248">
        <f t="shared" si="3"/>
        <v>7.1882387706855786</v>
      </c>
      <c r="H26" s="248">
        <f t="shared" si="20"/>
        <v>51.52186761229315</v>
      </c>
      <c r="I26" s="80"/>
      <c r="J26" s="250">
        <v>100</v>
      </c>
      <c r="K26" s="250">
        <f t="shared" si="21"/>
        <v>20.829406220546652</v>
      </c>
      <c r="L26" s="250">
        <f t="shared" si="22"/>
        <v>79.166823751178143</v>
      </c>
      <c r="M26" s="250">
        <f t="shared" si="9"/>
        <v>20.373232799245994</v>
      </c>
      <c r="N26" s="250">
        <f t="shared" si="6"/>
        <v>7.0160226201696512</v>
      </c>
      <c r="O26" s="251">
        <f t="shared" si="7"/>
        <v>51.777568331762488</v>
      </c>
      <c r="P26" s="30" t="s">
        <v>18</v>
      </c>
      <c r="Q26" s="208"/>
    </row>
    <row r="27" spans="1:17" ht="13.5" x14ac:dyDescent="0.25">
      <c r="A27" s="28"/>
      <c r="B27" s="81" t="s">
        <v>19</v>
      </c>
      <c r="C27" s="247">
        <v>100</v>
      </c>
      <c r="D27" s="248">
        <f t="shared" ref="D27:E27" si="27">D76/ $C76*100</f>
        <v>22.002127581526722</v>
      </c>
      <c r="E27" s="248">
        <f t="shared" si="27"/>
        <v>77.997872418473278</v>
      </c>
      <c r="F27" s="248">
        <f t="shared" si="2"/>
        <v>19.735152782363084</v>
      </c>
      <c r="G27" s="248">
        <f t="shared" si="3"/>
        <v>7.2557866549282855</v>
      </c>
      <c r="H27" s="248">
        <f t="shared" si="20"/>
        <v>51.006932981181905</v>
      </c>
      <c r="I27" s="80"/>
      <c r="J27" s="250">
        <v>100</v>
      </c>
      <c r="K27" s="250">
        <f t="shared" si="21"/>
        <v>20.902764716945647</v>
      </c>
      <c r="L27" s="250">
        <f t="shared" si="22"/>
        <v>79.09723528305436</v>
      </c>
      <c r="M27" s="250">
        <f t="shared" si="9"/>
        <v>20.236975738198232</v>
      </c>
      <c r="N27" s="250">
        <f t="shared" si="6"/>
        <v>6.9663343990972351</v>
      </c>
      <c r="O27" s="251">
        <f t="shared" si="7"/>
        <v>51.893925145758892</v>
      </c>
      <c r="P27" s="30" t="s">
        <v>20</v>
      </c>
      <c r="Q27" s="208"/>
    </row>
    <row r="28" spans="1:17" ht="13.5" x14ac:dyDescent="0.25">
      <c r="A28" s="28"/>
      <c r="B28" s="81" t="s">
        <v>21</v>
      </c>
      <c r="C28" s="247">
        <v>100</v>
      </c>
      <c r="D28" s="248">
        <f t="shared" ref="D28:E28" si="28">D77/ $C77*100</f>
        <v>22.010094360324775</v>
      </c>
      <c r="E28" s="248">
        <f t="shared" si="28"/>
        <v>77.98624826274596</v>
      </c>
      <c r="F28" s="248">
        <f t="shared" si="2"/>
        <v>19.51576329456514</v>
      </c>
      <c r="G28" s="248">
        <f t="shared" si="3"/>
        <v>7.3622997586131227</v>
      </c>
      <c r="H28" s="248">
        <f t="shared" si="20"/>
        <v>51.108185209567701</v>
      </c>
      <c r="I28" s="80"/>
      <c r="J28" s="250">
        <v>100</v>
      </c>
      <c r="K28" s="250">
        <f t="shared" si="21"/>
        <v>20.616628002694007</v>
      </c>
      <c r="L28" s="250">
        <f t="shared" si="22"/>
        <v>79.387113672079622</v>
      </c>
      <c r="M28" s="250">
        <f t="shared" si="9"/>
        <v>19.965576592082616</v>
      </c>
      <c r="N28" s="250">
        <f t="shared" si="6"/>
        <v>7.1428571428571423</v>
      </c>
      <c r="O28" s="251">
        <f t="shared" si="7"/>
        <v>52.278679937139863</v>
      </c>
      <c r="P28" s="30" t="s">
        <v>22</v>
      </c>
      <c r="Q28" s="208"/>
    </row>
    <row r="29" spans="1:17" ht="13.5" x14ac:dyDescent="0.25">
      <c r="A29" s="28"/>
      <c r="B29" s="81" t="s">
        <v>23</v>
      </c>
      <c r="C29" s="247">
        <v>100</v>
      </c>
      <c r="D29" s="248">
        <f t="shared" ref="D29:E29" si="29">D78/ $C78*100</f>
        <v>22.162062615101288</v>
      </c>
      <c r="E29" s="248">
        <f t="shared" si="29"/>
        <v>77.841620626151013</v>
      </c>
      <c r="F29" s="248">
        <f t="shared" si="2"/>
        <v>19.344383057090241</v>
      </c>
      <c r="G29" s="248">
        <f t="shared" si="3"/>
        <v>7.4696132596685088</v>
      </c>
      <c r="H29" s="248">
        <f t="shared" si="20"/>
        <v>51.023941068139969</v>
      </c>
      <c r="I29" s="80"/>
      <c r="J29" s="250">
        <v>100</v>
      </c>
      <c r="K29" s="250">
        <f t="shared" si="21"/>
        <v>20.72453452215937</v>
      </c>
      <c r="L29" s="250">
        <f t="shared" si="22"/>
        <v>79.27546547784064</v>
      </c>
      <c r="M29" s="250">
        <f t="shared" si="9"/>
        <v>19.675570374255422</v>
      </c>
      <c r="N29" s="250">
        <f t="shared" si="6"/>
        <v>7.1928970141984792</v>
      </c>
      <c r="O29" s="251">
        <f t="shared" si="7"/>
        <v>52.406998089386732</v>
      </c>
      <c r="P29" s="30" t="s">
        <v>24</v>
      </c>
      <c r="Q29" s="208"/>
    </row>
    <row r="30" spans="1:17" ht="13.5" x14ac:dyDescent="0.25">
      <c r="A30" s="28"/>
      <c r="B30" s="81" t="s">
        <v>25</v>
      </c>
      <c r="C30" s="247">
        <v>100</v>
      </c>
      <c r="D30" s="248">
        <f t="shared" ref="D30:E30" si="30">D79/ $C79*100</f>
        <v>21.450139932243335</v>
      </c>
      <c r="E30" s="248">
        <f t="shared" si="30"/>
        <v>78.549860067756654</v>
      </c>
      <c r="F30" s="248">
        <f t="shared" si="2"/>
        <v>19.616291059066139</v>
      </c>
      <c r="G30" s="248">
        <f t="shared" si="3"/>
        <v>7.5121520106053916</v>
      </c>
      <c r="H30" s="248">
        <f t="shared" si="20"/>
        <v>51.421416998085135</v>
      </c>
      <c r="I30" s="80"/>
      <c r="J30" s="250">
        <v>100</v>
      </c>
      <c r="K30" s="250">
        <f t="shared" si="21"/>
        <v>20.574233858970544</v>
      </c>
      <c r="L30" s="250">
        <f t="shared" si="22"/>
        <v>79.425766141029456</v>
      </c>
      <c r="M30" s="250">
        <f t="shared" si="9"/>
        <v>19.811811960725976</v>
      </c>
      <c r="N30" s="250">
        <f t="shared" si="6"/>
        <v>7.2076762868193995</v>
      </c>
      <c r="O30" s="251">
        <f t="shared" si="7"/>
        <v>52.406277893484074</v>
      </c>
      <c r="P30" s="30" t="s">
        <v>26</v>
      </c>
      <c r="Q30" s="208"/>
    </row>
    <row r="31" spans="1:17" ht="13.5" x14ac:dyDescent="0.25">
      <c r="A31" s="28"/>
      <c r="B31" s="81" t="s">
        <v>32</v>
      </c>
      <c r="C31" s="247">
        <v>100</v>
      </c>
      <c r="D31" s="248">
        <f t="shared" ref="D31:E31" si="31">D80/ $C80*100</f>
        <v>20.379058683348227</v>
      </c>
      <c r="E31" s="248">
        <f t="shared" si="31"/>
        <v>79.620941316651766</v>
      </c>
      <c r="F31" s="248">
        <f t="shared" si="2"/>
        <v>19.969466785820671</v>
      </c>
      <c r="G31" s="248">
        <f t="shared" si="3"/>
        <v>7.6295799821268995</v>
      </c>
      <c r="H31" s="248">
        <f t="shared" si="20"/>
        <v>52.018170985999404</v>
      </c>
      <c r="I31" s="80"/>
      <c r="J31" s="250">
        <v>100</v>
      </c>
      <c r="K31" s="250">
        <f t="shared" si="21"/>
        <v>20.350223546944861</v>
      </c>
      <c r="L31" s="250">
        <f t="shared" si="22"/>
        <v>79.649776453055139</v>
      </c>
      <c r="M31" s="250">
        <f t="shared" si="9"/>
        <v>19.981371087928466</v>
      </c>
      <c r="N31" s="250">
        <f t="shared" si="6"/>
        <v>7.2913561847988086</v>
      </c>
      <c r="O31" s="251">
        <f t="shared" si="7"/>
        <v>52.373323397913566</v>
      </c>
      <c r="P31" s="30" t="s">
        <v>27</v>
      </c>
      <c r="Q31" s="208"/>
    </row>
    <row r="32" spans="1:17" ht="13.5" x14ac:dyDescent="0.25">
      <c r="A32" s="28"/>
      <c r="B32" s="81" t="s">
        <v>28</v>
      </c>
      <c r="C32" s="247">
        <v>100</v>
      </c>
      <c r="D32" s="248">
        <f t="shared" ref="D32:E32" si="32">D81/ $C81*100</f>
        <v>19.320737741790374</v>
      </c>
      <c r="E32" s="248">
        <f t="shared" si="32"/>
        <v>80.679262258209633</v>
      </c>
      <c r="F32" s="248">
        <f t="shared" si="2"/>
        <v>20.066726645674013</v>
      </c>
      <c r="G32" s="248">
        <f t="shared" si="3"/>
        <v>7.54985754985755</v>
      </c>
      <c r="H32" s="248">
        <f t="shared" si="20"/>
        <v>53.06267806267806</v>
      </c>
      <c r="I32" s="80"/>
      <c r="J32" s="250">
        <v>100</v>
      </c>
      <c r="K32" s="250">
        <f t="shared" si="21"/>
        <v>20.049716172596742</v>
      </c>
      <c r="L32" s="250">
        <f t="shared" si="22"/>
        <v>79.950283827403254</v>
      </c>
      <c r="M32" s="250">
        <f t="shared" si="9"/>
        <v>19.860497903758397</v>
      </c>
      <c r="N32" s="250">
        <f t="shared" si="6"/>
        <v>7.3832226468296662</v>
      </c>
      <c r="O32" s="251">
        <f t="shared" si="7"/>
        <v>52.706563276815203</v>
      </c>
      <c r="P32" s="30" t="s">
        <v>29</v>
      </c>
      <c r="Q32" s="208"/>
    </row>
    <row r="33" spans="1:17" ht="13.5" x14ac:dyDescent="0.25">
      <c r="A33" s="28"/>
      <c r="B33" s="81" t="s">
        <v>30</v>
      </c>
      <c r="C33" s="247">
        <v>100</v>
      </c>
      <c r="D33" s="248">
        <f t="shared" ref="D33:E33" si="33">D82/ $C82*100</f>
        <v>18.91636418632789</v>
      </c>
      <c r="E33" s="248">
        <f t="shared" si="33"/>
        <v>81.087416817906828</v>
      </c>
      <c r="F33" s="248">
        <f t="shared" si="2"/>
        <v>20.080913490623111</v>
      </c>
      <c r="G33" s="248">
        <f t="shared" si="3"/>
        <v>7.1007259528130664</v>
      </c>
      <c r="H33" s="248">
        <f t="shared" si="20"/>
        <v>53.901996370235935</v>
      </c>
      <c r="I33" s="80"/>
      <c r="J33" s="250">
        <v>100</v>
      </c>
      <c r="K33" s="250">
        <f t="shared" si="21"/>
        <v>20.064270675580836</v>
      </c>
      <c r="L33" s="250">
        <f t="shared" si="22"/>
        <v>79.935729324419157</v>
      </c>
      <c r="M33" s="250">
        <f t="shared" si="9"/>
        <v>19.617330920104902</v>
      </c>
      <c r="N33" s="250">
        <f t="shared" si="6"/>
        <v>7.4095962767332768</v>
      </c>
      <c r="O33" s="251">
        <f t="shared" si="7"/>
        <v>52.908802127580991</v>
      </c>
      <c r="P33" s="30" t="s">
        <v>31</v>
      </c>
      <c r="Q33" s="31"/>
    </row>
    <row r="34" spans="1:17" ht="13.5" x14ac:dyDescent="0.25">
      <c r="A34" s="28"/>
      <c r="B34" s="81"/>
      <c r="C34" s="247"/>
      <c r="D34" s="248"/>
      <c r="E34" s="248"/>
      <c r="F34" s="248"/>
      <c r="G34" s="248"/>
      <c r="H34" s="248"/>
      <c r="I34" s="80"/>
      <c r="J34" s="250"/>
      <c r="K34" s="250"/>
      <c r="L34" s="250"/>
      <c r="M34" s="250"/>
      <c r="N34" s="250"/>
      <c r="O34" s="251"/>
      <c r="P34" s="30"/>
      <c r="Q34" s="31"/>
    </row>
    <row r="35" spans="1:17" ht="13.5" x14ac:dyDescent="0.25">
      <c r="A35" s="28">
        <v>2016</v>
      </c>
      <c r="B35" s="81" t="s">
        <v>9</v>
      </c>
      <c r="C35" s="247">
        <v>100</v>
      </c>
      <c r="D35" s="248">
        <f t="shared" ref="D35:E35" si="34">D84/ $C84*100</f>
        <v>18.313986679352997</v>
      </c>
      <c r="E35" s="248">
        <f t="shared" si="34"/>
        <v>81.686013320646992</v>
      </c>
      <c r="F35" s="248">
        <f t="shared" si="2"/>
        <v>20.171265461465271</v>
      </c>
      <c r="G35" s="248">
        <f t="shared" si="3"/>
        <v>6.7174119885823034</v>
      </c>
      <c r="H35" s="248">
        <f t="shared" si="20"/>
        <v>54.793529971455754</v>
      </c>
      <c r="I35" s="80"/>
      <c r="J35" s="250">
        <v>100</v>
      </c>
      <c r="K35" s="250">
        <f t="shared" si="21"/>
        <v>19.837206732717029</v>
      </c>
      <c r="L35" s="250">
        <f t="shared" si="22"/>
        <v>80.162793267282979</v>
      </c>
      <c r="M35" s="250">
        <f t="shared" si="9"/>
        <v>19.520459651578211</v>
      </c>
      <c r="N35" s="250">
        <f t="shared" si="6"/>
        <v>7.4361901955729071</v>
      </c>
      <c r="O35" s="251">
        <f t="shared" si="7"/>
        <v>53.206143420131859</v>
      </c>
      <c r="P35" s="30" t="s">
        <v>10</v>
      </c>
      <c r="Q35" s="208">
        <v>2016</v>
      </c>
    </row>
    <row r="36" spans="1:17" ht="13.5" x14ac:dyDescent="0.25">
      <c r="A36" s="28"/>
      <c r="B36" s="81" t="s">
        <v>11</v>
      </c>
      <c r="C36" s="247">
        <v>100</v>
      </c>
      <c r="D36" s="248">
        <f t="shared" ref="D36:E36" si="35">D85/ $C85*100</f>
        <v>18.430601753855459</v>
      </c>
      <c r="E36" s="248">
        <f t="shared" si="35"/>
        <v>81.569398246144544</v>
      </c>
      <c r="F36" s="248">
        <f t="shared" si="2"/>
        <v>19.942546114302996</v>
      </c>
      <c r="G36" s="248">
        <f t="shared" si="3"/>
        <v>6.6676746295736322</v>
      </c>
      <c r="H36" s="248">
        <f t="shared" si="20"/>
        <v>54.95917750226792</v>
      </c>
      <c r="I36" s="80"/>
      <c r="J36" s="250">
        <v>100</v>
      </c>
      <c r="K36" s="250">
        <f t="shared" si="21"/>
        <v>19.577925659031582</v>
      </c>
      <c r="L36" s="250">
        <f t="shared" si="22"/>
        <v>80.422074340968422</v>
      </c>
      <c r="M36" s="250">
        <f t="shared" si="9"/>
        <v>19.397771976910917</v>
      </c>
      <c r="N36" s="250">
        <f t="shared" si="6"/>
        <v>7.4120372072502665</v>
      </c>
      <c r="O36" s="251">
        <f t="shared" si="7"/>
        <v>53.608588551049671</v>
      </c>
      <c r="P36" s="30" t="s">
        <v>12</v>
      </c>
      <c r="Q36" s="208"/>
    </row>
    <row r="37" spans="1:17" ht="13.5" x14ac:dyDescent="0.25">
      <c r="A37" s="28"/>
      <c r="B37" s="81" t="s">
        <v>13</v>
      </c>
      <c r="C37" s="247">
        <v>100</v>
      </c>
      <c r="D37" s="248">
        <f t="shared" ref="D37:E37" si="36">D86/ $C86*100</f>
        <v>18.867854628977884</v>
      </c>
      <c r="E37" s="248">
        <f t="shared" si="36"/>
        <v>81.132145371022119</v>
      </c>
      <c r="F37" s="248">
        <f t="shared" si="2"/>
        <v>19.616196791760824</v>
      </c>
      <c r="G37" s="248">
        <f t="shared" si="3"/>
        <v>7.1240692031267372</v>
      </c>
      <c r="H37" s="248">
        <f t="shared" si="20"/>
        <v>54.391879376134554</v>
      </c>
      <c r="I37" s="80"/>
      <c r="J37" s="250">
        <v>100</v>
      </c>
      <c r="K37" s="250">
        <f t="shared" si="21"/>
        <v>19.679332308368107</v>
      </c>
      <c r="L37" s="250">
        <f t="shared" si="22"/>
        <v>80.324328281719019</v>
      </c>
      <c r="M37" s="250">
        <f t="shared" si="9"/>
        <v>19.382824511311224</v>
      </c>
      <c r="N37" s="250">
        <f t="shared" si="6"/>
        <v>7.4566220074676028</v>
      </c>
      <c r="O37" s="251">
        <f t="shared" si="7"/>
        <v>53.484881762940184</v>
      </c>
      <c r="P37" s="30" t="s">
        <v>14</v>
      </c>
      <c r="Q37" s="208"/>
    </row>
    <row r="38" spans="1:17" ht="13.5" x14ac:dyDescent="0.25">
      <c r="A38" s="28"/>
      <c r="B38" s="81" t="s">
        <v>15</v>
      </c>
      <c r="C38" s="247">
        <v>100</v>
      </c>
      <c r="D38" s="248">
        <f t="shared" ref="D38:E38" si="37">D87/ $C87*100</f>
        <v>19.364642882987191</v>
      </c>
      <c r="E38" s="248">
        <f t="shared" si="37"/>
        <v>80.635357117012802</v>
      </c>
      <c r="F38" s="248">
        <f t="shared" si="2"/>
        <v>19.46957088067154</v>
      </c>
      <c r="G38" s="248">
        <f t="shared" si="3"/>
        <v>7.543961212822925</v>
      </c>
      <c r="H38" s="248">
        <f t="shared" si="20"/>
        <v>53.62182502351834</v>
      </c>
      <c r="I38" s="80"/>
      <c r="J38" s="250">
        <v>100</v>
      </c>
      <c r="K38" s="250">
        <f t="shared" si="21"/>
        <v>19.51281863998247</v>
      </c>
      <c r="L38" s="250">
        <f t="shared" si="22"/>
        <v>80.48718136001753</v>
      </c>
      <c r="M38" s="250">
        <f t="shared" si="9"/>
        <v>19.651595938937987</v>
      </c>
      <c r="N38" s="250">
        <f t="shared" si="6"/>
        <v>7.4611058359506242</v>
      </c>
      <c r="O38" s="251">
        <f t="shared" si="7"/>
        <v>53.374479585128917</v>
      </c>
      <c r="P38" s="30" t="s">
        <v>16</v>
      </c>
      <c r="Q38" s="253"/>
    </row>
    <row r="39" spans="1:17" ht="13.5" x14ac:dyDescent="0.25">
      <c r="A39" s="28"/>
      <c r="B39" s="81" t="s">
        <v>17</v>
      </c>
      <c r="C39" s="247">
        <v>100</v>
      </c>
      <c r="D39" s="248">
        <f t="shared" ref="D39:E39" si="38">D88/ $C88*100</f>
        <v>19.880144974342411</v>
      </c>
      <c r="E39" s="248">
        <f t="shared" si="38"/>
        <v>80.119855025657586</v>
      </c>
      <c r="F39" s="248">
        <f t="shared" si="2"/>
        <v>19.327520005741558</v>
      </c>
      <c r="G39" s="248">
        <f t="shared" si="3"/>
        <v>7.6506261886819544</v>
      </c>
      <c r="H39" s="248">
        <f t="shared" si="20"/>
        <v>53.141708831234084</v>
      </c>
      <c r="I39" s="80"/>
      <c r="J39" s="250">
        <v>100</v>
      </c>
      <c r="K39" s="250">
        <f t="shared" si="21"/>
        <v>19.417475728155338</v>
      </c>
      <c r="L39" s="250">
        <f t="shared" si="22"/>
        <v>80.582524271844662</v>
      </c>
      <c r="M39" s="250">
        <f t="shared" si="9"/>
        <v>19.732551749404653</v>
      </c>
      <c r="N39" s="250">
        <f t="shared" si="6"/>
        <v>7.4409232460157542</v>
      </c>
      <c r="O39" s="251">
        <f t="shared" si="7"/>
        <v>53.409049276424255</v>
      </c>
      <c r="P39" s="30" t="s">
        <v>18</v>
      </c>
      <c r="Q39" s="257"/>
    </row>
    <row r="40" spans="1:17" ht="13.5" x14ac:dyDescent="0.25">
      <c r="A40" s="28"/>
      <c r="B40" s="81" t="s">
        <v>19</v>
      </c>
      <c r="C40" s="247">
        <v>100</v>
      </c>
      <c r="D40" s="248">
        <f t="shared" ref="D40:E40" si="39">D89/ $C89*100</f>
        <v>20.16925246826516</v>
      </c>
      <c r="E40" s="248">
        <f t="shared" si="39"/>
        <v>79.830747531734829</v>
      </c>
      <c r="F40" s="248">
        <f t="shared" si="2"/>
        <v>19.275975552421251</v>
      </c>
      <c r="G40" s="248">
        <f t="shared" si="3"/>
        <v>7.4680843369136749</v>
      </c>
      <c r="H40" s="248">
        <f t="shared" si="20"/>
        <v>53.086687642399909</v>
      </c>
      <c r="I40" s="80"/>
      <c r="J40" s="250">
        <v>100</v>
      </c>
      <c r="K40" s="250">
        <f t="shared" si="21"/>
        <v>19.078337596856116</v>
      </c>
      <c r="L40" s="250">
        <f t="shared" si="22"/>
        <v>80.921662403143884</v>
      </c>
      <c r="M40" s="250">
        <f t="shared" si="9"/>
        <v>19.760501241982723</v>
      </c>
      <c r="N40" s="250">
        <f t="shared" si="6"/>
        <v>7.1515960404849297</v>
      </c>
      <c r="O40" s="251">
        <f t="shared" si="7"/>
        <v>54.005857709561411</v>
      </c>
      <c r="P40" s="30" t="s">
        <v>20</v>
      </c>
      <c r="Q40" s="257"/>
    </row>
    <row r="41" spans="1:17" ht="13.5" x14ac:dyDescent="0.25">
      <c r="A41" s="28"/>
      <c r="B41" s="29" t="s">
        <v>21</v>
      </c>
      <c r="C41" s="247">
        <v>100</v>
      </c>
      <c r="D41" s="248">
        <f t="shared" ref="D41:E41" si="40">D90/ $C90*100</f>
        <v>20.72297003907946</v>
      </c>
      <c r="E41" s="248">
        <f t="shared" si="40"/>
        <v>79.277029960920544</v>
      </c>
      <c r="F41" s="248">
        <f t="shared" si="2"/>
        <v>19.011434360978434</v>
      </c>
      <c r="G41" s="248">
        <f t="shared" si="3"/>
        <v>7.3961499493414395</v>
      </c>
      <c r="H41" s="248">
        <f t="shared" si="20"/>
        <v>52.873064119264725</v>
      </c>
      <c r="I41" s="80"/>
      <c r="J41" s="250">
        <v>100</v>
      </c>
      <c r="K41" s="250">
        <f t="shared" si="21"/>
        <v>19.324154267525355</v>
      </c>
      <c r="L41" s="250">
        <f t="shared" si="22"/>
        <v>80.675845732474656</v>
      </c>
      <c r="M41" s="250">
        <f t="shared" si="9"/>
        <v>19.446295062550892</v>
      </c>
      <c r="N41" s="250">
        <f t="shared" si="6"/>
        <v>7.154489599526241</v>
      </c>
      <c r="O41" s="251">
        <f t="shared" si="7"/>
        <v>54.07506107039751</v>
      </c>
      <c r="P41" s="30" t="s">
        <v>22</v>
      </c>
      <c r="Q41" s="257"/>
    </row>
    <row r="42" spans="1:17" ht="13.5" x14ac:dyDescent="0.25">
      <c r="A42" s="28"/>
      <c r="B42" s="81" t="s">
        <v>23</v>
      </c>
      <c r="C42" s="247">
        <v>100</v>
      </c>
      <c r="D42" s="248">
        <f t="shared" ref="D42:E42" si="41">D91/ $C91*100</f>
        <v>20.966039384122592</v>
      </c>
      <c r="E42" s="248">
        <f t="shared" si="41"/>
        <v>79.033960615877405</v>
      </c>
      <c r="F42" s="248">
        <f t="shared" si="2"/>
        <v>19.015032941433407</v>
      </c>
      <c r="G42" s="248">
        <f t="shared" si="3"/>
        <v>7.4109125323044447</v>
      </c>
      <c r="H42" s="248">
        <f t="shared" si="20"/>
        <v>52.60801514213955</v>
      </c>
      <c r="I42" s="248"/>
      <c r="J42" s="250">
        <v>100</v>
      </c>
      <c r="K42" s="250">
        <f t="shared" si="21"/>
        <v>19.498926800384872</v>
      </c>
      <c r="L42" s="250">
        <f t="shared" si="22"/>
        <v>80.501073199615121</v>
      </c>
      <c r="M42" s="250">
        <f t="shared" si="9"/>
        <v>19.332395825623568</v>
      </c>
      <c r="N42" s="250">
        <f t="shared" si="6"/>
        <v>7.1238250314558504</v>
      </c>
      <c r="O42" s="251">
        <f t="shared" si="7"/>
        <v>54.041151654207688</v>
      </c>
      <c r="P42" s="30" t="s">
        <v>24</v>
      </c>
      <c r="Q42" s="258"/>
    </row>
    <row r="43" spans="1:17" ht="13.5" x14ac:dyDescent="0.25">
      <c r="A43" s="28"/>
      <c r="B43" s="81" t="s">
        <v>25</v>
      </c>
      <c r="C43" s="247">
        <v>100</v>
      </c>
      <c r="D43" s="248">
        <f t="shared" ref="D43:E43" si="42">D92/ $C92*100</f>
        <v>20.523146132636771</v>
      </c>
      <c r="E43" s="248">
        <f t="shared" si="42"/>
        <v>79.476853867363232</v>
      </c>
      <c r="F43" s="248">
        <f t="shared" si="2"/>
        <v>19.082861703671455</v>
      </c>
      <c r="G43" s="248">
        <f t="shared" si="3"/>
        <v>7.7310985343201271</v>
      </c>
      <c r="H43" s="248">
        <f t="shared" si="20"/>
        <v>52.662893629371645</v>
      </c>
      <c r="I43" s="248"/>
      <c r="J43" s="250">
        <v>100</v>
      </c>
      <c r="K43" s="250">
        <f t="shared" ref="K43:K44" si="43">K92/J92*100</f>
        <v>19.641745118868823</v>
      </c>
      <c r="L43" s="250">
        <f t="shared" ref="L43:L44" si="44">L92/J92*100</f>
        <v>80.361918018975047</v>
      </c>
      <c r="M43" s="250">
        <f t="shared" si="9"/>
        <v>19.26810505879336</v>
      </c>
      <c r="N43" s="250">
        <f t="shared" si="6"/>
        <v>7.4178541338510566</v>
      </c>
      <c r="O43" s="251">
        <f t="shared" si="7"/>
        <v>53.675958826330636</v>
      </c>
      <c r="P43" s="30" t="s">
        <v>26</v>
      </c>
      <c r="Q43" s="262"/>
    </row>
    <row r="44" spans="1:17" ht="13.5" x14ac:dyDescent="0.25">
      <c r="A44" s="29"/>
      <c r="B44" s="29" t="s">
        <v>32</v>
      </c>
      <c r="C44" s="247">
        <v>100</v>
      </c>
      <c r="D44" s="248">
        <f t="shared" ref="D44:E44" si="45">D93/ $C93*100</f>
        <v>19.455752374665348</v>
      </c>
      <c r="E44" s="248">
        <f t="shared" si="45"/>
        <v>80.544247625334648</v>
      </c>
      <c r="F44" s="248">
        <f t="shared" si="2"/>
        <v>19.37140132761213</v>
      </c>
      <c r="G44" s="248">
        <f t="shared" si="3"/>
        <v>7.5952616716177062</v>
      </c>
      <c r="H44" s="248">
        <f t="shared" si="20"/>
        <v>53.577584626104816</v>
      </c>
      <c r="I44" s="248"/>
      <c r="J44" s="250">
        <v>100</v>
      </c>
      <c r="K44" s="250">
        <f t="shared" si="43"/>
        <v>19.436908864286238</v>
      </c>
      <c r="L44" s="250">
        <f t="shared" si="44"/>
        <v>80.563091135713762</v>
      </c>
      <c r="M44" s="250">
        <f>$M93/J93*100</f>
        <v>19.363589705990176</v>
      </c>
      <c r="N44" s="250">
        <f>$N93/J93*100</f>
        <v>7.2805924187990323</v>
      </c>
      <c r="O44" s="251">
        <f t="shared" si="7"/>
        <v>53.915243053009753</v>
      </c>
      <c r="P44" s="30" t="s">
        <v>27</v>
      </c>
      <c r="Q44" s="267"/>
    </row>
    <row r="45" spans="1:17" ht="13.5" x14ac:dyDescent="0.25">
      <c r="A45" s="29"/>
      <c r="B45" s="29" t="s">
        <v>28</v>
      </c>
      <c r="C45" s="247">
        <v>100</v>
      </c>
      <c r="D45" s="248">
        <f t="shared" ref="D45:E46" si="46">D94/ $C94*100</f>
        <v>18.668489304318911</v>
      </c>
      <c r="E45" s="248">
        <f t="shared" si="46"/>
        <v>81.327816159899513</v>
      </c>
      <c r="F45" s="248">
        <f t="shared" si="2"/>
        <v>19.640152214874202</v>
      </c>
      <c r="G45" s="248">
        <f t="shared" si="2"/>
        <v>7.4444895998817744</v>
      </c>
      <c r="H45" s="248">
        <f t="shared" si="20"/>
        <v>54.24317434514353</v>
      </c>
      <c r="I45" s="248"/>
      <c r="J45" s="250">
        <v>100</v>
      </c>
      <c r="K45" s="250">
        <f t="shared" ref="K45:K49" si="47">K94/J94*100</f>
        <v>19.403639552729665</v>
      </c>
      <c r="L45" s="250">
        <f t="shared" ref="L45:L49" si="48">L94/J94*100</f>
        <v>80.596360447270328</v>
      </c>
      <c r="M45" s="250">
        <f t="shared" ref="M45:M49" si="49">$M94/J94*100</f>
        <v>19.425564569173424</v>
      </c>
      <c r="N45" s="250">
        <f t="shared" ref="N45:N49" si="50">$N94/J94*100</f>
        <v>7.304684645180151</v>
      </c>
      <c r="O45" s="251">
        <f t="shared" ref="O45:O49" si="51">$O94/J94*100</f>
        <v>53.866111232916758</v>
      </c>
      <c r="P45" s="30" t="s">
        <v>29</v>
      </c>
      <c r="Q45" s="267"/>
    </row>
    <row r="46" spans="1:17" ht="13.5" x14ac:dyDescent="0.25">
      <c r="A46" s="28"/>
      <c r="B46" s="81" t="s">
        <v>30</v>
      </c>
      <c r="C46" s="247">
        <v>100</v>
      </c>
      <c r="D46" s="248">
        <f t="shared" si="46"/>
        <v>18.429637406726911</v>
      </c>
      <c r="E46" s="248">
        <f t="shared" si="46"/>
        <v>81.566612921369369</v>
      </c>
      <c r="F46" s="248">
        <f t="shared" si="2"/>
        <v>19.742022573024862</v>
      </c>
      <c r="G46" s="248">
        <f t="shared" si="2"/>
        <v>6.8843976152086688</v>
      </c>
      <c r="H46" s="248">
        <f t="shared" si="20"/>
        <v>54.940192733135852</v>
      </c>
      <c r="I46" s="248"/>
      <c r="J46" s="250">
        <v>100</v>
      </c>
      <c r="K46" s="250">
        <f t="shared" ref="K46" si="52">K95/J95*100</f>
        <v>19.565854015667323</v>
      </c>
      <c r="L46" s="250">
        <f t="shared" ref="L46" si="53">L95/J95*100</f>
        <v>80.434145984332673</v>
      </c>
      <c r="M46" s="250">
        <f t="shared" ref="M46" si="54">$M95/J95*100</f>
        <v>19.273006808697563</v>
      </c>
      <c r="N46" s="250">
        <f t="shared" ref="N46" si="55">$N95/J95*100</f>
        <v>7.229665422066037</v>
      </c>
      <c r="O46" s="251">
        <f t="shared" ref="O46" si="56">$O95/J95*100</f>
        <v>53.931473753569072</v>
      </c>
      <c r="P46" s="30" t="s">
        <v>31</v>
      </c>
      <c r="Q46" s="31"/>
    </row>
    <row r="47" spans="1:17" ht="13.5" x14ac:dyDescent="0.25">
      <c r="A47" s="28"/>
      <c r="B47" s="81"/>
      <c r="C47" s="247"/>
      <c r="D47" s="248"/>
      <c r="E47" s="248"/>
      <c r="F47" s="248"/>
      <c r="G47" s="248"/>
      <c r="H47" s="248"/>
      <c r="I47" s="248"/>
      <c r="J47" s="250"/>
      <c r="K47" s="250"/>
      <c r="L47" s="250"/>
      <c r="M47" s="250"/>
      <c r="N47" s="250"/>
      <c r="O47" s="251"/>
      <c r="P47" s="30"/>
      <c r="Q47" s="31"/>
    </row>
    <row r="48" spans="1:17" ht="13.5" x14ac:dyDescent="0.25">
      <c r="A48" s="28">
        <v>2017</v>
      </c>
      <c r="B48" s="81" t="s">
        <v>9</v>
      </c>
      <c r="C48" s="247">
        <v>100</v>
      </c>
      <c r="D48" s="248">
        <f t="shared" ref="D48:E48" si="57">D97/ $C97*100</f>
        <v>18.345080983803239</v>
      </c>
      <c r="E48" s="248">
        <f t="shared" si="57"/>
        <v>81.658668266346737</v>
      </c>
      <c r="F48" s="248">
        <f t="shared" ref="F48:G48" si="58">F97/ $C97*100</f>
        <v>19.773545290941811</v>
      </c>
      <c r="G48" s="248">
        <f t="shared" si="58"/>
        <v>6.4899520095980812</v>
      </c>
      <c r="H48" s="248">
        <f t="shared" si="20"/>
        <v>55.395170965806841</v>
      </c>
      <c r="I48" s="248"/>
      <c r="J48" s="250">
        <v>100</v>
      </c>
      <c r="K48" s="250">
        <f t="shared" si="47"/>
        <v>19.800362976406532</v>
      </c>
      <c r="L48" s="250">
        <f t="shared" si="48"/>
        <v>80.199637023593468</v>
      </c>
      <c r="M48" s="250">
        <f t="shared" si="49"/>
        <v>19.143375680580764</v>
      </c>
      <c r="N48" s="250">
        <f t="shared" si="50"/>
        <v>7.2304900181488208</v>
      </c>
      <c r="O48" s="251">
        <f t="shared" si="51"/>
        <v>53.829401088929217</v>
      </c>
      <c r="P48" s="30" t="s">
        <v>10</v>
      </c>
      <c r="Q48" s="280">
        <v>2017</v>
      </c>
    </row>
    <row r="49" spans="1:20" ht="13.5" x14ac:dyDescent="0.25">
      <c r="A49" s="28"/>
      <c r="B49" s="81" t="s">
        <v>11</v>
      </c>
      <c r="C49" s="247">
        <v>100</v>
      </c>
      <c r="D49" s="248">
        <f t="shared" ref="D49:H50" si="59">D98/ $C98*100</f>
        <v>18.682297076717614</v>
      </c>
      <c r="E49" s="248">
        <f t="shared" si="59"/>
        <v>81.317702923282383</v>
      </c>
      <c r="F49" s="248">
        <f t="shared" si="59"/>
        <v>19.479893159222435</v>
      </c>
      <c r="G49" s="248">
        <f t="shared" si="59"/>
        <v>6.6552901023890794</v>
      </c>
      <c r="H49" s="248">
        <f t="shared" si="59"/>
        <v>55.178809912449921</v>
      </c>
      <c r="I49" s="248"/>
      <c r="J49" s="250">
        <v>100</v>
      </c>
      <c r="K49" s="250">
        <f t="shared" si="47"/>
        <v>19.761646803900327</v>
      </c>
      <c r="L49" s="250">
        <f t="shared" si="48"/>
        <v>80.24196460816178</v>
      </c>
      <c r="M49" s="250">
        <f t="shared" si="49"/>
        <v>18.963524738172627</v>
      </c>
      <c r="N49" s="250">
        <f t="shared" si="50"/>
        <v>7.4178403755868541</v>
      </c>
      <c r="O49" s="251">
        <f t="shared" si="51"/>
        <v>53.860599494402308</v>
      </c>
      <c r="P49" s="30" t="s">
        <v>12</v>
      </c>
      <c r="Q49" s="280"/>
    </row>
    <row r="50" spans="1:20" ht="13.5" x14ac:dyDescent="0.25">
      <c r="A50" s="28"/>
      <c r="B50" s="81" t="s">
        <v>13</v>
      </c>
      <c r="C50" s="247">
        <v>100</v>
      </c>
      <c r="D50" s="248">
        <f t="shared" si="59"/>
        <v>18.498308414274799</v>
      </c>
      <c r="E50" s="248">
        <f t="shared" si="59"/>
        <v>81.498053766961334</v>
      </c>
      <c r="F50" s="248">
        <f t="shared" si="59"/>
        <v>19.447779111644657</v>
      </c>
      <c r="G50" s="248">
        <f t="shared" si="59"/>
        <v>7.2901888027938444</v>
      </c>
      <c r="H50" s="248">
        <f t="shared" si="59"/>
        <v>54.763723671286698</v>
      </c>
      <c r="I50" s="248"/>
      <c r="J50" s="250"/>
      <c r="K50" s="250"/>
      <c r="L50" s="250"/>
      <c r="M50" s="250"/>
      <c r="N50" s="250"/>
      <c r="O50" s="251"/>
      <c r="P50" s="30" t="s">
        <v>14</v>
      </c>
      <c r="Q50" s="283"/>
    </row>
    <row r="51" spans="1:20" ht="18.75" customHeight="1" x14ac:dyDescent="0.25">
      <c r="A51" s="263"/>
      <c r="B51" s="273"/>
      <c r="C51" s="313" t="s">
        <v>68</v>
      </c>
      <c r="D51" s="314"/>
      <c r="E51" s="314"/>
      <c r="F51" s="314"/>
      <c r="G51" s="314"/>
      <c r="H51" s="314"/>
      <c r="I51" s="222"/>
      <c r="J51" s="314" t="s">
        <v>49</v>
      </c>
      <c r="K51" s="314"/>
      <c r="L51" s="314"/>
      <c r="M51" s="314"/>
      <c r="N51" s="314"/>
      <c r="O51" s="318"/>
      <c r="P51" s="264"/>
      <c r="Q51" s="272"/>
    </row>
    <row r="52" spans="1:20" ht="17.25" customHeight="1" x14ac:dyDescent="0.2">
      <c r="A52" s="61"/>
      <c r="B52" s="82"/>
      <c r="C52" s="65"/>
      <c r="D52" s="70"/>
      <c r="E52" s="335" t="s">
        <v>59</v>
      </c>
      <c r="F52" s="335"/>
      <c r="G52" s="335"/>
      <c r="H52" s="335"/>
      <c r="I52" s="86"/>
      <c r="J52" s="70"/>
      <c r="K52" s="70"/>
      <c r="L52" s="335" t="s">
        <v>59</v>
      </c>
      <c r="M52" s="335"/>
      <c r="N52" s="335"/>
      <c r="O52" s="335"/>
      <c r="P52" s="63"/>
      <c r="Q52" s="64"/>
    </row>
    <row r="53" spans="1:20" ht="24" customHeight="1" x14ac:dyDescent="0.2">
      <c r="A53" s="68"/>
      <c r="B53" s="83"/>
      <c r="C53" s="88" t="s">
        <v>60</v>
      </c>
      <c r="D53" s="88" t="s">
        <v>61</v>
      </c>
      <c r="E53" s="66" t="s">
        <v>60</v>
      </c>
      <c r="F53" s="66" t="s">
        <v>62</v>
      </c>
      <c r="G53" s="66" t="s">
        <v>63</v>
      </c>
      <c r="H53" s="66" t="s">
        <v>64</v>
      </c>
      <c r="I53" s="5"/>
      <c r="J53" s="88" t="s">
        <v>60</v>
      </c>
      <c r="K53" s="88" t="s">
        <v>61</v>
      </c>
      <c r="L53" s="66" t="s">
        <v>60</v>
      </c>
      <c r="M53" s="66" t="s">
        <v>62</v>
      </c>
      <c r="N53" s="66" t="s">
        <v>63</v>
      </c>
      <c r="O53" s="66" t="s">
        <v>64</v>
      </c>
      <c r="P53" s="68"/>
      <c r="Q53" s="71"/>
    </row>
    <row r="54" spans="1:20" ht="14.25" customHeight="1" x14ac:dyDescent="0.2">
      <c r="A54" s="46" t="s">
        <v>40</v>
      </c>
      <c r="B54" s="46"/>
      <c r="C54" s="47"/>
      <c r="D54" s="47"/>
      <c r="E54" s="48"/>
      <c r="F54" s="49"/>
      <c r="G54" s="49"/>
      <c r="H54" s="49"/>
      <c r="I54" s="49"/>
      <c r="J54" s="49"/>
      <c r="K54" s="48"/>
      <c r="L54" s="48"/>
      <c r="M54" s="48"/>
      <c r="N54" s="48"/>
      <c r="O54" s="48"/>
      <c r="P54" s="48"/>
      <c r="Q54" s="48"/>
      <c r="R54" s="48"/>
      <c r="S54" s="48"/>
      <c r="T54" s="41"/>
    </row>
    <row r="55" spans="1:20" ht="22.5" customHeight="1" x14ac:dyDescent="0.25">
      <c r="A55" s="50" t="s">
        <v>41</v>
      </c>
      <c r="B55" s="46"/>
      <c r="C55" s="47"/>
      <c r="D55" s="47"/>
      <c r="E55" s="48"/>
      <c r="F55" s="49"/>
      <c r="G55" s="49"/>
      <c r="H55" s="49"/>
      <c r="I55" s="49"/>
      <c r="J55" s="49"/>
      <c r="K55" s="256"/>
      <c r="L55" s="48"/>
      <c r="M55" s="48"/>
      <c r="N55" s="48"/>
      <c r="O55" s="48"/>
      <c r="P55" s="48"/>
      <c r="Q55" s="48"/>
      <c r="R55" s="48"/>
      <c r="S55" s="48"/>
    </row>
    <row r="56" spans="1:20" ht="22.5" customHeight="1" x14ac:dyDescent="0.2"/>
    <row r="57" spans="1:20" ht="22.5" customHeight="1" x14ac:dyDescent="0.2"/>
    <row r="58" spans="1:20" ht="13.5" hidden="1" customHeight="1" x14ac:dyDescent="0.25">
      <c r="A58" s="28">
        <v>2014</v>
      </c>
      <c r="B58" s="27" t="s">
        <v>9</v>
      </c>
      <c r="C58" s="212">
        <v>24456</v>
      </c>
      <c r="D58" s="212">
        <v>4787</v>
      </c>
      <c r="E58" s="212">
        <v>19669</v>
      </c>
      <c r="F58" s="212">
        <v>5232</v>
      </c>
      <c r="G58" s="212">
        <v>1699</v>
      </c>
      <c r="H58" s="212">
        <v>12738</v>
      </c>
      <c r="I58" s="212"/>
      <c r="J58" s="216">
        <v>25344</v>
      </c>
      <c r="K58" s="216">
        <v>5377</v>
      </c>
      <c r="L58" s="216">
        <v>19967</v>
      </c>
      <c r="M58" s="216">
        <v>5232</v>
      </c>
      <c r="N58" s="216">
        <v>1938</v>
      </c>
      <c r="O58" s="216">
        <v>12797</v>
      </c>
      <c r="P58" s="193" t="s">
        <v>10</v>
      </c>
      <c r="Q58" s="281">
        <v>2014</v>
      </c>
    </row>
    <row r="59" spans="1:20" ht="13.5" hidden="1" customHeight="1" x14ac:dyDescent="0.25">
      <c r="A59" s="28"/>
      <c r="B59" s="81" t="s">
        <v>11</v>
      </c>
      <c r="C59" s="185">
        <v>24999</v>
      </c>
      <c r="D59" s="185">
        <v>5055</v>
      </c>
      <c r="E59" s="185">
        <v>19944</v>
      </c>
      <c r="F59" s="185">
        <v>5359</v>
      </c>
      <c r="G59" s="185">
        <v>1757</v>
      </c>
      <c r="H59" s="185">
        <v>12828</v>
      </c>
      <c r="I59" s="185"/>
      <c r="J59" s="217">
        <v>25788</v>
      </c>
      <c r="K59" s="217">
        <v>5517</v>
      </c>
      <c r="L59" s="217">
        <v>20271</v>
      </c>
      <c r="M59" s="217">
        <v>5359</v>
      </c>
      <c r="N59" s="217">
        <v>2010</v>
      </c>
      <c r="O59" s="217">
        <v>12902</v>
      </c>
      <c r="P59" s="194" t="s">
        <v>12</v>
      </c>
      <c r="Q59" s="31"/>
    </row>
    <row r="60" spans="1:20" ht="13.5" hidden="1" customHeight="1" x14ac:dyDescent="0.25">
      <c r="A60" s="28"/>
      <c r="B60" s="81" t="s">
        <v>13</v>
      </c>
      <c r="C60" s="185">
        <v>25583</v>
      </c>
      <c r="D60" s="185">
        <v>5315</v>
      </c>
      <c r="E60" s="185">
        <v>20268</v>
      </c>
      <c r="F60" s="185">
        <v>5365</v>
      </c>
      <c r="G60" s="185">
        <v>1812</v>
      </c>
      <c r="H60" s="185">
        <v>13090</v>
      </c>
      <c r="I60" s="185"/>
      <c r="J60" s="217">
        <v>25970</v>
      </c>
      <c r="K60" s="217">
        <v>5599</v>
      </c>
      <c r="L60" s="217">
        <v>20371</v>
      </c>
      <c r="M60" s="217">
        <v>5365</v>
      </c>
      <c r="N60" s="217">
        <v>1949</v>
      </c>
      <c r="O60" s="217">
        <v>13057</v>
      </c>
      <c r="P60" s="194" t="s">
        <v>14</v>
      </c>
      <c r="Q60" s="31"/>
    </row>
    <row r="61" spans="1:20" ht="13.5" hidden="1" customHeight="1" x14ac:dyDescent="0.25">
      <c r="A61" s="28"/>
      <c r="B61" s="81" t="s">
        <v>15</v>
      </c>
      <c r="C61" s="185">
        <v>26194</v>
      </c>
      <c r="D61" s="185">
        <v>5578</v>
      </c>
      <c r="E61" s="185">
        <v>20616</v>
      </c>
      <c r="F61" s="185">
        <v>5373</v>
      </c>
      <c r="G61" s="185">
        <v>1906</v>
      </c>
      <c r="H61" s="185">
        <v>13337</v>
      </c>
      <c r="I61" s="185"/>
      <c r="J61" s="217">
        <v>26005</v>
      </c>
      <c r="K61" s="217">
        <v>5566</v>
      </c>
      <c r="L61" s="217">
        <v>20440</v>
      </c>
      <c r="M61" s="217">
        <v>5373</v>
      </c>
      <c r="N61" s="217">
        <v>1890</v>
      </c>
      <c r="O61" s="217">
        <v>13177</v>
      </c>
      <c r="P61" s="194" t="s">
        <v>16</v>
      </c>
      <c r="Q61" s="31"/>
    </row>
    <row r="62" spans="1:20" ht="13.5" hidden="1" customHeight="1" x14ac:dyDescent="0.25">
      <c r="A62" s="28"/>
      <c r="B62" s="81" t="s">
        <v>17</v>
      </c>
      <c r="C62" s="185">
        <v>26538</v>
      </c>
      <c r="D62" s="185">
        <v>5820</v>
      </c>
      <c r="E62" s="185">
        <v>20718</v>
      </c>
      <c r="F62" s="185">
        <v>5364</v>
      </c>
      <c r="G62" s="185">
        <v>1954</v>
      </c>
      <c r="H62" s="185">
        <v>13401</v>
      </c>
      <c r="I62" s="185"/>
      <c r="J62" s="217">
        <v>25992</v>
      </c>
      <c r="K62" s="217">
        <v>5571</v>
      </c>
      <c r="L62" s="217">
        <v>20421</v>
      </c>
      <c r="M62" s="217">
        <v>5364</v>
      </c>
      <c r="N62" s="217">
        <v>1867</v>
      </c>
      <c r="O62" s="217">
        <v>13190</v>
      </c>
      <c r="P62" s="194" t="s">
        <v>18</v>
      </c>
      <c r="Q62" s="31"/>
    </row>
    <row r="63" spans="1:20" ht="13.5" hidden="1" customHeight="1" x14ac:dyDescent="0.25">
      <c r="A63" s="28"/>
      <c r="B63" s="81" t="s">
        <v>19</v>
      </c>
      <c r="C63" s="185">
        <v>26586</v>
      </c>
      <c r="D63" s="185">
        <v>5937</v>
      </c>
      <c r="E63" s="185">
        <v>20650</v>
      </c>
      <c r="F63" s="185">
        <v>5332</v>
      </c>
      <c r="G63" s="185">
        <v>1958</v>
      </c>
      <c r="H63" s="185">
        <v>13360</v>
      </c>
      <c r="I63" s="185"/>
      <c r="J63" s="217">
        <v>25894</v>
      </c>
      <c r="K63" s="217">
        <v>5493</v>
      </c>
      <c r="L63" s="217">
        <v>20400</v>
      </c>
      <c r="M63" s="217">
        <v>5332</v>
      </c>
      <c r="N63" s="217">
        <v>1826</v>
      </c>
      <c r="O63" s="217">
        <v>13242</v>
      </c>
      <c r="P63" s="194" t="s">
        <v>20</v>
      </c>
      <c r="Q63" s="31"/>
    </row>
    <row r="64" spans="1:20" ht="13.5" hidden="1" customHeight="1" x14ac:dyDescent="0.25">
      <c r="A64" s="28"/>
      <c r="B64" s="81" t="s">
        <v>21</v>
      </c>
      <c r="C64" s="185">
        <v>26410</v>
      </c>
      <c r="D64" s="185">
        <v>5914</v>
      </c>
      <c r="E64" s="185">
        <v>20496</v>
      </c>
      <c r="F64" s="185">
        <v>5243</v>
      </c>
      <c r="G64" s="185">
        <v>1915</v>
      </c>
      <c r="H64" s="185">
        <v>13338</v>
      </c>
      <c r="I64" s="185"/>
      <c r="J64" s="217">
        <v>25804</v>
      </c>
      <c r="K64" s="217">
        <v>5409</v>
      </c>
      <c r="L64" s="217">
        <v>20396</v>
      </c>
      <c r="M64" s="217">
        <v>5243</v>
      </c>
      <c r="N64" s="217">
        <v>1815</v>
      </c>
      <c r="O64" s="217">
        <v>13337</v>
      </c>
      <c r="P64" s="194" t="s">
        <v>22</v>
      </c>
      <c r="Q64" s="31"/>
    </row>
    <row r="65" spans="1:17" ht="13.5" hidden="1" customHeight="1" x14ac:dyDescent="0.25">
      <c r="A65" s="28"/>
      <c r="B65" s="81" t="s">
        <v>23</v>
      </c>
      <c r="C65" s="185">
        <v>26313</v>
      </c>
      <c r="D65" s="185">
        <v>5815</v>
      </c>
      <c r="E65" s="185">
        <v>20498</v>
      </c>
      <c r="F65" s="185">
        <v>5257</v>
      </c>
      <c r="G65" s="185">
        <v>1964</v>
      </c>
      <c r="H65" s="185">
        <v>13277</v>
      </c>
      <c r="I65" s="185"/>
      <c r="J65" s="217">
        <v>25856</v>
      </c>
      <c r="K65" s="217">
        <v>5344</v>
      </c>
      <c r="L65" s="217">
        <v>20512</v>
      </c>
      <c r="M65" s="217">
        <v>5257</v>
      </c>
      <c r="N65" s="217">
        <v>1858</v>
      </c>
      <c r="O65" s="217">
        <v>13397</v>
      </c>
      <c r="P65" s="194" t="s">
        <v>24</v>
      </c>
      <c r="Q65" s="31"/>
    </row>
    <row r="66" spans="1:17" ht="13.5" hidden="1" customHeight="1" x14ac:dyDescent="0.25">
      <c r="A66" s="28"/>
      <c r="B66" s="81" t="s">
        <v>25</v>
      </c>
      <c r="C66" s="185">
        <v>26169</v>
      </c>
      <c r="D66" s="185">
        <v>5625</v>
      </c>
      <c r="E66" s="185">
        <v>20545</v>
      </c>
      <c r="F66" s="185">
        <v>5306</v>
      </c>
      <c r="G66" s="185">
        <v>1975</v>
      </c>
      <c r="H66" s="185">
        <v>13264</v>
      </c>
      <c r="I66" s="185"/>
      <c r="J66" s="217">
        <v>25899</v>
      </c>
      <c r="K66" s="217">
        <v>5342</v>
      </c>
      <c r="L66" s="217">
        <v>20557</v>
      </c>
      <c r="M66" s="217">
        <v>5306</v>
      </c>
      <c r="N66" s="217">
        <v>1875</v>
      </c>
      <c r="O66" s="217">
        <v>13377</v>
      </c>
      <c r="P66" s="194" t="s">
        <v>26</v>
      </c>
      <c r="Q66" s="31"/>
    </row>
    <row r="67" spans="1:17" ht="13.5" hidden="1" customHeight="1" x14ac:dyDescent="0.25">
      <c r="A67" s="28"/>
      <c r="B67" s="81" t="s">
        <v>32</v>
      </c>
      <c r="C67" s="185">
        <v>26138</v>
      </c>
      <c r="D67" s="185">
        <v>5404</v>
      </c>
      <c r="E67" s="185">
        <v>20734</v>
      </c>
      <c r="F67" s="185">
        <v>5353</v>
      </c>
      <c r="G67" s="185">
        <v>2005</v>
      </c>
      <c r="H67" s="185">
        <v>13376</v>
      </c>
      <c r="I67" s="185"/>
      <c r="J67" s="217">
        <v>26089</v>
      </c>
      <c r="K67" s="217">
        <v>5386</v>
      </c>
      <c r="L67" s="217">
        <v>20703</v>
      </c>
      <c r="M67" s="217">
        <v>5353</v>
      </c>
      <c r="N67" s="217">
        <v>1907</v>
      </c>
      <c r="O67" s="217">
        <v>13443</v>
      </c>
      <c r="P67" s="194" t="s">
        <v>27</v>
      </c>
      <c r="Q67" s="31"/>
    </row>
    <row r="68" spans="1:17" ht="13.5" hidden="1" customHeight="1" x14ac:dyDescent="0.25">
      <c r="A68" s="28"/>
      <c r="B68" s="81" t="s">
        <v>28</v>
      </c>
      <c r="C68" s="185">
        <v>25874</v>
      </c>
      <c r="D68" s="185">
        <v>5180</v>
      </c>
      <c r="E68" s="185">
        <v>20694</v>
      </c>
      <c r="F68" s="185">
        <v>5273</v>
      </c>
      <c r="G68" s="185">
        <v>1967</v>
      </c>
      <c r="H68" s="185">
        <v>13453</v>
      </c>
      <c r="I68" s="185"/>
      <c r="J68" s="217">
        <v>26124</v>
      </c>
      <c r="K68" s="217">
        <v>5418</v>
      </c>
      <c r="L68" s="217">
        <v>20707</v>
      </c>
      <c r="M68" s="217">
        <v>5273</v>
      </c>
      <c r="N68" s="217">
        <v>1941</v>
      </c>
      <c r="O68" s="217">
        <v>13493</v>
      </c>
      <c r="P68" s="194" t="s">
        <v>29</v>
      </c>
      <c r="Q68" s="31"/>
    </row>
    <row r="69" spans="1:17" ht="13.5" hidden="1" customHeight="1" x14ac:dyDescent="0.25">
      <c r="A69" s="28"/>
      <c r="B69" s="81" t="s">
        <v>30</v>
      </c>
      <c r="C69" s="185">
        <v>25642</v>
      </c>
      <c r="D69" s="185">
        <v>5010</v>
      </c>
      <c r="E69" s="185">
        <v>20632</v>
      </c>
      <c r="F69" s="185">
        <v>5266</v>
      </c>
      <c r="G69" s="185">
        <v>1829</v>
      </c>
      <c r="H69" s="185">
        <v>13537</v>
      </c>
      <c r="I69" s="185"/>
      <c r="J69" s="217">
        <v>26243</v>
      </c>
      <c r="K69" s="217">
        <v>5438</v>
      </c>
      <c r="L69" s="217">
        <v>20805</v>
      </c>
      <c r="M69" s="217">
        <v>5266</v>
      </c>
      <c r="N69" s="217">
        <v>1945</v>
      </c>
      <c r="O69" s="217">
        <v>13595</v>
      </c>
      <c r="P69" s="194" t="s">
        <v>31</v>
      </c>
      <c r="Q69" s="31"/>
    </row>
    <row r="70" spans="1:17" ht="13.5" hidden="1" customHeight="1" x14ac:dyDescent="0.25">
      <c r="A70" s="28"/>
      <c r="B70" s="81"/>
      <c r="C70" s="185"/>
      <c r="D70" s="185"/>
      <c r="E70" s="185"/>
      <c r="F70" s="185"/>
      <c r="G70" s="185"/>
      <c r="H70" s="185"/>
      <c r="I70" s="185"/>
      <c r="J70" s="217"/>
      <c r="K70" s="217"/>
      <c r="L70" s="217"/>
      <c r="M70" s="217"/>
      <c r="N70" s="217"/>
      <c r="O70" s="217"/>
      <c r="P70" s="194"/>
      <c r="Q70" s="31"/>
    </row>
    <row r="71" spans="1:17" ht="13.5" hidden="1" customHeight="1" x14ac:dyDescent="0.25">
      <c r="A71" s="28">
        <v>2015</v>
      </c>
      <c r="B71" s="81" t="s">
        <v>9</v>
      </c>
      <c r="C71" s="185">
        <v>25454</v>
      </c>
      <c r="D71" s="185">
        <v>4842</v>
      </c>
      <c r="E71" s="185">
        <v>20612</v>
      </c>
      <c r="F71" s="185">
        <v>5349</v>
      </c>
      <c r="G71" s="185">
        <v>1697</v>
      </c>
      <c r="H71" s="185">
        <v>13565</v>
      </c>
      <c r="I71" s="185"/>
      <c r="J71" s="217">
        <v>26329</v>
      </c>
      <c r="K71" s="217">
        <v>5427</v>
      </c>
      <c r="L71" s="217">
        <v>20902</v>
      </c>
      <c r="M71" s="217">
        <v>5349</v>
      </c>
      <c r="N71" s="217">
        <v>1934</v>
      </c>
      <c r="O71" s="217">
        <v>13619</v>
      </c>
      <c r="P71" s="194" t="s">
        <v>10</v>
      </c>
      <c r="Q71" s="280">
        <v>2015</v>
      </c>
    </row>
    <row r="72" spans="1:17" ht="13.5" hidden="1" customHeight="1" x14ac:dyDescent="0.25">
      <c r="A72" s="28"/>
      <c r="B72" s="81" t="s">
        <v>11</v>
      </c>
      <c r="C72" s="185">
        <v>25576</v>
      </c>
      <c r="D72" s="185">
        <v>4783</v>
      </c>
      <c r="E72" s="185">
        <v>20794</v>
      </c>
      <c r="F72" s="185">
        <v>5351</v>
      </c>
      <c r="G72" s="185">
        <v>1640</v>
      </c>
      <c r="H72" s="185">
        <v>13802</v>
      </c>
      <c r="I72" s="185"/>
      <c r="J72" s="217">
        <v>26328</v>
      </c>
      <c r="K72" s="217">
        <v>5240</v>
      </c>
      <c r="L72" s="217">
        <v>21088</v>
      </c>
      <c r="M72" s="217">
        <v>5351</v>
      </c>
      <c r="N72" s="217">
        <v>1874</v>
      </c>
      <c r="O72" s="217">
        <v>13863</v>
      </c>
      <c r="P72" s="194" t="s">
        <v>12</v>
      </c>
      <c r="Q72" s="280"/>
    </row>
    <row r="73" spans="1:17" ht="13.5" hidden="1" customHeight="1" x14ac:dyDescent="0.25">
      <c r="A73" s="28"/>
      <c r="B73" s="81" t="s">
        <v>13</v>
      </c>
      <c r="C73" s="185">
        <v>25953</v>
      </c>
      <c r="D73" s="185">
        <v>5193</v>
      </c>
      <c r="E73" s="185">
        <v>20759</v>
      </c>
      <c r="F73" s="185">
        <v>5308</v>
      </c>
      <c r="G73" s="185">
        <v>1789</v>
      </c>
      <c r="H73" s="185">
        <v>13662</v>
      </c>
      <c r="I73" s="185"/>
      <c r="J73" s="217">
        <v>26306</v>
      </c>
      <c r="K73" s="217">
        <v>5475</v>
      </c>
      <c r="L73" s="217">
        <v>20831</v>
      </c>
      <c r="M73" s="217">
        <v>5308</v>
      </c>
      <c r="N73" s="217">
        <v>1908</v>
      </c>
      <c r="O73" s="217">
        <v>13615</v>
      </c>
      <c r="P73" s="194" t="s">
        <v>14</v>
      </c>
      <c r="Q73" s="280"/>
    </row>
    <row r="74" spans="1:17" ht="13.5" hidden="1" customHeight="1" x14ac:dyDescent="0.25">
      <c r="A74" s="28"/>
      <c r="B74" s="81" t="s">
        <v>15</v>
      </c>
      <c r="C74" s="185">
        <v>26638</v>
      </c>
      <c r="D74" s="185">
        <v>5511</v>
      </c>
      <c r="E74" s="185">
        <v>21127</v>
      </c>
      <c r="F74" s="185">
        <v>5326</v>
      </c>
      <c r="G74" s="185">
        <v>1916</v>
      </c>
      <c r="H74" s="185">
        <v>13884</v>
      </c>
      <c r="I74" s="185"/>
      <c r="J74" s="217">
        <v>26421</v>
      </c>
      <c r="K74" s="217">
        <v>5498</v>
      </c>
      <c r="L74" s="217">
        <v>20922</v>
      </c>
      <c r="M74" s="217">
        <v>5326</v>
      </c>
      <c r="N74" s="217">
        <v>1890</v>
      </c>
      <c r="O74" s="217">
        <v>13707</v>
      </c>
      <c r="P74" s="194" t="s">
        <v>16</v>
      </c>
      <c r="Q74" s="280"/>
    </row>
    <row r="75" spans="1:17" ht="13.5" hidden="1" customHeight="1" x14ac:dyDescent="0.25">
      <c r="A75" s="28"/>
      <c r="B75" s="81" t="s">
        <v>17</v>
      </c>
      <c r="C75" s="185">
        <v>27072</v>
      </c>
      <c r="D75" s="185">
        <v>5774</v>
      </c>
      <c r="E75" s="185">
        <v>21298</v>
      </c>
      <c r="F75" s="185">
        <v>5404</v>
      </c>
      <c r="G75" s="185">
        <v>1946</v>
      </c>
      <c r="H75" s="185">
        <v>13948</v>
      </c>
      <c r="I75" s="185"/>
      <c r="J75" s="217">
        <v>26525</v>
      </c>
      <c r="K75" s="217">
        <v>5525</v>
      </c>
      <c r="L75" s="217">
        <v>20999</v>
      </c>
      <c r="M75" s="217">
        <v>5404</v>
      </c>
      <c r="N75" s="217">
        <v>1861</v>
      </c>
      <c r="O75" s="217">
        <v>13734</v>
      </c>
      <c r="P75" s="194" t="s">
        <v>18</v>
      </c>
      <c r="Q75" s="280"/>
    </row>
    <row r="76" spans="1:17" ht="13.5" hidden="1" customHeight="1" x14ac:dyDescent="0.25">
      <c r="A76" s="28"/>
      <c r="B76" s="81" t="s">
        <v>19</v>
      </c>
      <c r="C76" s="185">
        <v>27261</v>
      </c>
      <c r="D76" s="185">
        <v>5998</v>
      </c>
      <c r="E76" s="185">
        <v>21263</v>
      </c>
      <c r="F76" s="185">
        <v>5380</v>
      </c>
      <c r="G76" s="185">
        <v>1978</v>
      </c>
      <c r="H76" s="185">
        <v>13905</v>
      </c>
      <c r="I76" s="185"/>
      <c r="J76" s="217">
        <v>26585</v>
      </c>
      <c r="K76" s="217">
        <v>5557</v>
      </c>
      <c r="L76" s="217">
        <v>21028</v>
      </c>
      <c r="M76" s="217">
        <v>5380</v>
      </c>
      <c r="N76" s="217">
        <v>1852</v>
      </c>
      <c r="O76" s="217">
        <v>13796</v>
      </c>
      <c r="P76" s="194" t="s">
        <v>20</v>
      </c>
      <c r="Q76" s="280"/>
    </row>
    <row r="77" spans="1:17" ht="13.5" hidden="1" customHeight="1" x14ac:dyDescent="0.25">
      <c r="A77" s="28"/>
      <c r="B77" s="81" t="s">
        <v>21</v>
      </c>
      <c r="C77" s="185">
        <v>27342</v>
      </c>
      <c r="D77" s="185">
        <v>6018</v>
      </c>
      <c r="E77" s="185">
        <v>21323</v>
      </c>
      <c r="F77" s="185">
        <v>5336</v>
      </c>
      <c r="G77" s="185">
        <v>2013</v>
      </c>
      <c r="H77" s="185">
        <v>13974</v>
      </c>
      <c r="I77" s="185"/>
      <c r="J77" s="217">
        <v>26726</v>
      </c>
      <c r="K77" s="217">
        <v>5510</v>
      </c>
      <c r="L77" s="217">
        <v>21217</v>
      </c>
      <c r="M77" s="217">
        <v>5336</v>
      </c>
      <c r="N77" s="217">
        <v>1909</v>
      </c>
      <c r="O77" s="217">
        <v>13972</v>
      </c>
      <c r="P77" s="194" t="s">
        <v>22</v>
      </c>
      <c r="Q77" s="280"/>
    </row>
    <row r="78" spans="1:17" ht="13.5" hidden="1" customHeight="1" x14ac:dyDescent="0.25">
      <c r="A78" s="28"/>
      <c r="B78" s="81" t="s">
        <v>23</v>
      </c>
      <c r="C78" s="185">
        <v>27150</v>
      </c>
      <c r="D78" s="185">
        <v>6017</v>
      </c>
      <c r="E78" s="185">
        <v>21134</v>
      </c>
      <c r="F78" s="185">
        <v>5252</v>
      </c>
      <c r="G78" s="185">
        <v>2028</v>
      </c>
      <c r="H78" s="185">
        <v>13853</v>
      </c>
      <c r="I78" s="185"/>
      <c r="J78" s="217">
        <v>26693</v>
      </c>
      <c r="K78" s="217">
        <v>5532</v>
      </c>
      <c r="L78" s="217">
        <v>21161</v>
      </c>
      <c r="M78" s="217">
        <v>5252</v>
      </c>
      <c r="N78" s="217">
        <v>1920</v>
      </c>
      <c r="O78" s="217">
        <v>13989</v>
      </c>
      <c r="P78" s="194" t="s">
        <v>24</v>
      </c>
      <c r="Q78" s="280"/>
    </row>
    <row r="79" spans="1:17" ht="13.5" hidden="1" customHeight="1" x14ac:dyDescent="0.25">
      <c r="A79" s="28"/>
      <c r="B79" s="81" t="s">
        <v>25</v>
      </c>
      <c r="C79" s="185">
        <v>27156</v>
      </c>
      <c r="D79" s="185">
        <v>5825</v>
      </c>
      <c r="E79" s="185">
        <v>21331</v>
      </c>
      <c r="F79" s="185">
        <v>5327</v>
      </c>
      <c r="G79" s="185">
        <v>2040</v>
      </c>
      <c r="H79" s="185">
        <v>13964</v>
      </c>
      <c r="I79" s="185"/>
      <c r="J79" s="217">
        <v>26888</v>
      </c>
      <c r="K79" s="217">
        <v>5532</v>
      </c>
      <c r="L79" s="217">
        <v>21356</v>
      </c>
      <c r="M79" s="217">
        <v>5327</v>
      </c>
      <c r="N79" s="217">
        <v>1938</v>
      </c>
      <c r="O79" s="217">
        <v>14091</v>
      </c>
      <c r="P79" s="194" t="s">
        <v>26</v>
      </c>
      <c r="Q79" s="280"/>
    </row>
    <row r="80" spans="1:17" ht="13.5" hidden="1" customHeight="1" x14ac:dyDescent="0.25">
      <c r="A80" s="28"/>
      <c r="B80" s="81" t="s">
        <v>32</v>
      </c>
      <c r="C80" s="185">
        <v>26856</v>
      </c>
      <c r="D80" s="185">
        <v>5473</v>
      </c>
      <c r="E80" s="185">
        <v>21383</v>
      </c>
      <c r="F80" s="185">
        <v>5363</v>
      </c>
      <c r="G80" s="185">
        <v>2049</v>
      </c>
      <c r="H80" s="185">
        <v>13970</v>
      </c>
      <c r="I80" s="185"/>
      <c r="J80" s="217">
        <v>26840</v>
      </c>
      <c r="K80" s="217">
        <v>5462</v>
      </c>
      <c r="L80" s="217">
        <v>21378</v>
      </c>
      <c r="M80" s="217">
        <v>5363</v>
      </c>
      <c r="N80" s="217">
        <v>1957</v>
      </c>
      <c r="O80" s="217">
        <v>14057</v>
      </c>
      <c r="P80" s="194" t="s">
        <v>27</v>
      </c>
      <c r="Q80" s="280"/>
    </row>
    <row r="81" spans="1:17" ht="13.5" hidden="1" customHeight="1" x14ac:dyDescent="0.25">
      <c r="A81" s="28"/>
      <c r="B81" s="81" t="s">
        <v>28</v>
      </c>
      <c r="C81" s="185">
        <v>26676</v>
      </c>
      <c r="D81" s="185">
        <v>5154</v>
      </c>
      <c r="E81" s="185">
        <v>21522</v>
      </c>
      <c r="F81" s="185">
        <v>5353</v>
      </c>
      <c r="G81" s="185">
        <v>2014</v>
      </c>
      <c r="H81" s="185">
        <v>14155</v>
      </c>
      <c r="I81" s="185"/>
      <c r="J81" s="217">
        <v>26953</v>
      </c>
      <c r="K81" s="217">
        <v>5404</v>
      </c>
      <c r="L81" s="217">
        <v>21549</v>
      </c>
      <c r="M81" s="217">
        <v>5353</v>
      </c>
      <c r="N81" s="217">
        <v>1990</v>
      </c>
      <c r="O81" s="217">
        <v>14206</v>
      </c>
      <c r="P81" s="194" t="s">
        <v>29</v>
      </c>
      <c r="Q81" s="280"/>
    </row>
    <row r="82" spans="1:17" ht="13.5" hidden="1" customHeight="1" x14ac:dyDescent="0.25">
      <c r="A82" s="28"/>
      <c r="B82" s="81" t="s">
        <v>30</v>
      </c>
      <c r="C82" s="185">
        <v>26448</v>
      </c>
      <c r="D82" s="185">
        <v>5003</v>
      </c>
      <c r="E82" s="185">
        <v>21446</v>
      </c>
      <c r="F82" s="185">
        <v>5311</v>
      </c>
      <c r="G82" s="185">
        <v>1878</v>
      </c>
      <c r="H82" s="185">
        <v>14256</v>
      </c>
      <c r="I82" s="185"/>
      <c r="J82" s="217">
        <v>27073</v>
      </c>
      <c r="K82" s="217">
        <v>5432</v>
      </c>
      <c r="L82" s="217">
        <v>21641</v>
      </c>
      <c r="M82" s="217">
        <v>5311</v>
      </c>
      <c r="N82" s="217">
        <v>2006</v>
      </c>
      <c r="O82" s="217">
        <v>14324</v>
      </c>
      <c r="P82" s="194" t="s">
        <v>31</v>
      </c>
      <c r="Q82" s="31"/>
    </row>
    <row r="83" spans="1:17" ht="13.5" hidden="1" customHeight="1" x14ac:dyDescent="0.25">
      <c r="A83" s="28"/>
      <c r="B83" s="81"/>
      <c r="C83" s="185"/>
      <c r="D83" s="185"/>
      <c r="E83" s="185"/>
      <c r="F83" s="185"/>
      <c r="G83" s="185"/>
      <c r="H83" s="185"/>
      <c r="I83" s="185"/>
      <c r="J83" s="217"/>
      <c r="K83" s="217"/>
      <c r="L83" s="217"/>
      <c r="M83" s="217"/>
      <c r="N83" s="217"/>
      <c r="O83" s="217"/>
      <c r="P83" s="194"/>
      <c r="Q83" s="31"/>
    </row>
    <row r="84" spans="1:17" ht="13.5" hidden="1" customHeight="1" x14ac:dyDescent="0.25">
      <c r="A84" s="28">
        <v>2016</v>
      </c>
      <c r="B84" s="81" t="s">
        <v>9</v>
      </c>
      <c r="C84" s="185">
        <v>26275</v>
      </c>
      <c r="D84" s="185">
        <v>4812</v>
      </c>
      <c r="E84" s="185">
        <v>21463</v>
      </c>
      <c r="F84" s="185">
        <v>5300</v>
      </c>
      <c r="G84" s="185">
        <v>1765</v>
      </c>
      <c r="H84" s="185">
        <v>14397</v>
      </c>
      <c r="I84" s="185"/>
      <c r="J84" s="217">
        <v>27151</v>
      </c>
      <c r="K84" s="217">
        <v>5386</v>
      </c>
      <c r="L84" s="217">
        <v>21765</v>
      </c>
      <c r="M84" s="217">
        <v>5300</v>
      </c>
      <c r="N84" s="217">
        <v>2019</v>
      </c>
      <c r="O84" s="217">
        <v>14446</v>
      </c>
      <c r="P84" s="194" t="s">
        <v>10</v>
      </c>
      <c r="Q84" s="280">
        <v>2016</v>
      </c>
    </row>
    <row r="85" spans="1:17" ht="13.5" hidden="1" customHeight="1" x14ac:dyDescent="0.25">
      <c r="A85" s="28"/>
      <c r="B85" s="81" t="s">
        <v>11</v>
      </c>
      <c r="C85" s="185">
        <v>26456</v>
      </c>
      <c r="D85" s="185">
        <v>4876</v>
      </c>
      <c r="E85" s="185">
        <v>21580</v>
      </c>
      <c r="F85" s="185">
        <v>5276</v>
      </c>
      <c r="G85" s="185">
        <v>1764</v>
      </c>
      <c r="H85" s="185">
        <v>14540</v>
      </c>
      <c r="I85" s="185"/>
      <c r="J85" s="217">
        <v>27199</v>
      </c>
      <c r="K85" s="217">
        <v>5325</v>
      </c>
      <c r="L85" s="217">
        <v>21874</v>
      </c>
      <c r="M85" s="217">
        <v>5276</v>
      </c>
      <c r="N85" s="217">
        <v>2016</v>
      </c>
      <c r="O85" s="217">
        <v>14581</v>
      </c>
      <c r="P85" s="194" t="s">
        <v>12</v>
      </c>
      <c r="Q85" s="280"/>
    </row>
    <row r="86" spans="1:17" ht="13.5" hidden="1" customHeight="1" x14ac:dyDescent="0.25">
      <c r="A86" s="28"/>
      <c r="B86" s="81" t="s">
        <v>13</v>
      </c>
      <c r="C86" s="185">
        <v>26993</v>
      </c>
      <c r="D86" s="185">
        <v>5093</v>
      </c>
      <c r="E86" s="185">
        <v>21900</v>
      </c>
      <c r="F86" s="185">
        <v>5295</v>
      </c>
      <c r="G86" s="185">
        <v>1923</v>
      </c>
      <c r="H86" s="185">
        <v>14682</v>
      </c>
      <c r="I86" s="185"/>
      <c r="J86" s="217">
        <v>27318</v>
      </c>
      <c r="K86" s="217">
        <v>5376</v>
      </c>
      <c r="L86" s="217">
        <v>21943</v>
      </c>
      <c r="M86" s="217">
        <v>5295</v>
      </c>
      <c r="N86" s="217">
        <v>2037</v>
      </c>
      <c r="O86" s="217">
        <v>14611</v>
      </c>
      <c r="P86" s="194" t="s">
        <v>14</v>
      </c>
      <c r="Q86" s="280"/>
    </row>
    <row r="87" spans="1:17" ht="13.5" hidden="1" customHeight="1" x14ac:dyDescent="0.25">
      <c r="A87" s="28"/>
      <c r="B87" s="81" t="s">
        <v>15</v>
      </c>
      <c r="C87" s="185">
        <v>27638</v>
      </c>
      <c r="D87" s="185">
        <v>5352</v>
      </c>
      <c r="E87" s="185">
        <v>22286</v>
      </c>
      <c r="F87" s="185">
        <v>5381</v>
      </c>
      <c r="G87" s="185">
        <v>2085</v>
      </c>
      <c r="H87" s="185">
        <v>14820</v>
      </c>
      <c r="I87" s="185"/>
      <c r="J87" s="217">
        <v>27382</v>
      </c>
      <c r="K87" s="217">
        <v>5343</v>
      </c>
      <c r="L87" s="217">
        <v>22039</v>
      </c>
      <c r="M87" s="217">
        <v>5381</v>
      </c>
      <c r="N87" s="217">
        <v>2043</v>
      </c>
      <c r="O87" s="217">
        <v>14615</v>
      </c>
      <c r="P87" s="194" t="s">
        <v>16</v>
      </c>
      <c r="Q87" s="280"/>
    </row>
    <row r="88" spans="1:17" ht="13.5" hidden="1" customHeight="1" x14ac:dyDescent="0.25">
      <c r="A88" s="28"/>
      <c r="B88" s="81" t="s">
        <v>17</v>
      </c>
      <c r="C88" s="185">
        <v>27867</v>
      </c>
      <c r="D88" s="185">
        <v>5540</v>
      </c>
      <c r="E88" s="185">
        <v>22327</v>
      </c>
      <c r="F88" s="185">
        <v>5386</v>
      </c>
      <c r="G88" s="185">
        <v>2132</v>
      </c>
      <c r="H88" s="185">
        <v>14809</v>
      </c>
      <c r="I88" s="185"/>
      <c r="J88" s="217">
        <v>27295</v>
      </c>
      <c r="K88" s="217">
        <v>5300</v>
      </c>
      <c r="L88" s="217">
        <v>21995</v>
      </c>
      <c r="M88" s="217">
        <v>5386</v>
      </c>
      <c r="N88" s="217">
        <v>2031</v>
      </c>
      <c r="O88" s="217">
        <v>14578</v>
      </c>
      <c r="P88" s="194" t="s">
        <v>18</v>
      </c>
      <c r="Q88" s="280"/>
    </row>
    <row r="89" spans="1:17" ht="13.5" hidden="1" customHeight="1" x14ac:dyDescent="0.25">
      <c r="A89" s="28"/>
      <c r="B89" s="81" t="s">
        <v>19</v>
      </c>
      <c r="C89" s="185">
        <v>27651</v>
      </c>
      <c r="D89" s="185">
        <v>5577</v>
      </c>
      <c r="E89" s="185">
        <v>22074</v>
      </c>
      <c r="F89" s="185">
        <v>5330</v>
      </c>
      <c r="G89" s="185">
        <v>2065</v>
      </c>
      <c r="H89" s="185">
        <v>14679</v>
      </c>
      <c r="I89" s="185"/>
      <c r="J89" s="217">
        <v>26973</v>
      </c>
      <c r="K89" s="217">
        <v>5146</v>
      </c>
      <c r="L89" s="217">
        <v>21827</v>
      </c>
      <c r="M89" s="217">
        <v>5330</v>
      </c>
      <c r="N89" s="217">
        <v>1929</v>
      </c>
      <c r="O89" s="217">
        <v>14567</v>
      </c>
      <c r="P89" s="194" t="s">
        <v>20</v>
      </c>
      <c r="Q89" s="280"/>
    </row>
    <row r="90" spans="1:17" ht="13.5" hidden="1" customHeight="1" x14ac:dyDescent="0.25">
      <c r="A90" s="28"/>
      <c r="B90" s="81" t="s">
        <v>21</v>
      </c>
      <c r="C90" s="185">
        <v>27636</v>
      </c>
      <c r="D90" s="185">
        <v>5727</v>
      </c>
      <c r="E90" s="185">
        <v>21909</v>
      </c>
      <c r="F90" s="185">
        <v>5254</v>
      </c>
      <c r="G90" s="185">
        <v>2044</v>
      </c>
      <c r="H90" s="185">
        <v>14612</v>
      </c>
      <c r="I90" s="185"/>
      <c r="J90" s="217">
        <v>27018</v>
      </c>
      <c r="K90" s="217">
        <v>5221</v>
      </c>
      <c r="L90" s="217">
        <v>21797</v>
      </c>
      <c r="M90" s="217">
        <v>5254</v>
      </c>
      <c r="N90" s="217">
        <v>1933</v>
      </c>
      <c r="O90" s="217">
        <v>14610</v>
      </c>
      <c r="P90" s="194" t="s">
        <v>22</v>
      </c>
      <c r="Q90" s="280"/>
    </row>
    <row r="91" spans="1:17" ht="13.5" hidden="1" customHeight="1" x14ac:dyDescent="0.25">
      <c r="A91" s="28"/>
      <c r="B91" s="81" t="s">
        <v>23</v>
      </c>
      <c r="C91" s="185">
        <v>27473</v>
      </c>
      <c r="D91" s="185">
        <v>5760</v>
      </c>
      <c r="E91" s="185">
        <v>21713</v>
      </c>
      <c r="F91" s="185">
        <v>5224</v>
      </c>
      <c r="G91" s="185">
        <v>2036</v>
      </c>
      <c r="H91" s="185">
        <v>14453</v>
      </c>
      <c r="I91" s="185"/>
      <c r="J91" s="217">
        <v>27022</v>
      </c>
      <c r="K91" s="217">
        <v>5269</v>
      </c>
      <c r="L91" s="217">
        <v>21753</v>
      </c>
      <c r="M91" s="217">
        <v>5224</v>
      </c>
      <c r="N91" s="217">
        <v>1925</v>
      </c>
      <c r="O91" s="217">
        <v>14603</v>
      </c>
      <c r="P91" s="194" t="s">
        <v>24</v>
      </c>
      <c r="Q91" s="280"/>
    </row>
    <row r="92" spans="1:17" ht="13.5" hidden="1" customHeight="1" x14ac:dyDescent="0.25">
      <c r="A92" s="29"/>
      <c r="B92" s="81" t="s">
        <v>25</v>
      </c>
      <c r="C92" s="185">
        <v>27564</v>
      </c>
      <c r="D92" s="185">
        <v>5657</v>
      </c>
      <c r="E92" s="185">
        <v>21907</v>
      </c>
      <c r="F92" s="185">
        <v>5260</v>
      </c>
      <c r="G92" s="185">
        <v>2131</v>
      </c>
      <c r="H92" s="185">
        <v>14516</v>
      </c>
      <c r="I92" s="185"/>
      <c r="J92" s="217">
        <v>27299</v>
      </c>
      <c r="K92" s="217">
        <v>5362</v>
      </c>
      <c r="L92" s="217">
        <v>21938</v>
      </c>
      <c r="M92" s="217">
        <v>5260</v>
      </c>
      <c r="N92" s="217">
        <v>2025</v>
      </c>
      <c r="O92" s="265">
        <v>14653</v>
      </c>
      <c r="P92" s="279" t="s">
        <v>26</v>
      </c>
      <c r="Q92" s="280"/>
    </row>
    <row r="93" spans="1:17" ht="13.5" hidden="1" customHeight="1" x14ac:dyDescent="0.25">
      <c r="A93" s="29"/>
      <c r="B93" s="29" t="s">
        <v>32</v>
      </c>
      <c r="C93" s="185">
        <v>27267</v>
      </c>
      <c r="D93" s="185">
        <v>5305</v>
      </c>
      <c r="E93" s="185">
        <v>21962</v>
      </c>
      <c r="F93" s="185">
        <v>5282</v>
      </c>
      <c r="G93" s="185">
        <v>2071</v>
      </c>
      <c r="H93" s="185">
        <v>14609</v>
      </c>
      <c r="I93" s="185"/>
      <c r="J93" s="217">
        <v>27278</v>
      </c>
      <c r="K93" s="217">
        <v>5302</v>
      </c>
      <c r="L93" s="217">
        <v>21976</v>
      </c>
      <c r="M93" s="217">
        <v>5282</v>
      </c>
      <c r="N93" s="217">
        <v>1986</v>
      </c>
      <c r="O93" s="265">
        <v>14707</v>
      </c>
      <c r="P93" s="30" t="s">
        <v>27</v>
      </c>
      <c r="Q93" s="280"/>
    </row>
    <row r="94" spans="1:17" ht="13.5" hidden="1" customHeight="1" x14ac:dyDescent="0.25">
      <c r="A94" s="29"/>
      <c r="B94" s="29" t="s">
        <v>28</v>
      </c>
      <c r="C94" s="185">
        <v>27067</v>
      </c>
      <c r="D94" s="185">
        <v>5053</v>
      </c>
      <c r="E94" s="185">
        <v>22013</v>
      </c>
      <c r="F94" s="185">
        <v>5316</v>
      </c>
      <c r="G94" s="185">
        <v>2015</v>
      </c>
      <c r="H94" s="185">
        <v>14682</v>
      </c>
      <c r="I94" s="185"/>
      <c r="J94" s="217">
        <v>27366</v>
      </c>
      <c r="K94" s="217">
        <v>5310</v>
      </c>
      <c r="L94" s="217">
        <v>22056</v>
      </c>
      <c r="M94" s="217">
        <v>5316</v>
      </c>
      <c r="N94" s="217">
        <v>1999</v>
      </c>
      <c r="O94" s="265">
        <v>14741</v>
      </c>
      <c r="P94" s="30" t="s">
        <v>29</v>
      </c>
      <c r="Q94" s="280"/>
    </row>
    <row r="95" spans="1:17" ht="13.5" hidden="1" customHeight="1" x14ac:dyDescent="0.25">
      <c r="A95" s="28"/>
      <c r="B95" s="81" t="s">
        <v>30</v>
      </c>
      <c r="C95" s="185">
        <v>26669</v>
      </c>
      <c r="D95" s="185">
        <v>4915</v>
      </c>
      <c r="E95" s="185">
        <v>21753</v>
      </c>
      <c r="F95" s="185">
        <v>5265</v>
      </c>
      <c r="G95" s="185">
        <v>1836</v>
      </c>
      <c r="H95" s="185">
        <v>14652</v>
      </c>
      <c r="I95" s="185"/>
      <c r="J95" s="217">
        <v>27318</v>
      </c>
      <c r="K95" s="217">
        <v>5345</v>
      </c>
      <c r="L95" s="217">
        <v>21973</v>
      </c>
      <c r="M95" s="217">
        <v>5265</v>
      </c>
      <c r="N95" s="217">
        <v>1975</v>
      </c>
      <c r="O95" s="265">
        <v>14733</v>
      </c>
      <c r="P95" s="194" t="s">
        <v>31</v>
      </c>
      <c r="Q95" s="31"/>
    </row>
    <row r="96" spans="1:17" ht="13.5" hidden="1" customHeight="1" x14ac:dyDescent="0.25">
      <c r="A96" s="28"/>
      <c r="B96" s="81"/>
      <c r="C96" s="185"/>
      <c r="D96" s="185"/>
      <c r="E96" s="185"/>
      <c r="F96" s="185"/>
      <c r="G96" s="185"/>
      <c r="H96" s="185"/>
      <c r="I96" s="185"/>
      <c r="J96" s="217"/>
      <c r="K96" s="217"/>
      <c r="L96" s="217"/>
      <c r="M96" s="217"/>
      <c r="N96" s="217"/>
      <c r="O96" s="265"/>
      <c r="P96" s="194"/>
      <c r="Q96" s="31"/>
    </row>
    <row r="97" spans="1:17" ht="13.5" hidden="1" customHeight="1" x14ac:dyDescent="0.25">
      <c r="A97" s="28">
        <v>2017</v>
      </c>
      <c r="B97" s="81" t="s">
        <v>9</v>
      </c>
      <c r="C97" s="185">
        <v>26672</v>
      </c>
      <c r="D97" s="185">
        <v>4893</v>
      </c>
      <c r="E97" s="185">
        <v>21780</v>
      </c>
      <c r="F97" s="185">
        <v>5274</v>
      </c>
      <c r="G97" s="185">
        <v>1731</v>
      </c>
      <c r="H97" s="185">
        <v>14775</v>
      </c>
      <c r="I97" s="185"/>
      <c r="J97" s="217">
        <v>27550</v>
      </c>
      <c r="K97" s="217">
        <v>5455</v>
      </c>
      <c r="L97" s="217">
        <v>22095</v>
      </c>
      <c r="M97" s="217">
        <v>5274</v>
      </c>
      <c r="N97" s="217">
        <v>1992</v>
      </c>
      <c r="O97" s="265">
        <v>14830</v>
      </c>
      <c r="P97" s="194" t="s">
        <v>10</v>
      </c>
      <c r="Q97" s="280">
        <v>2017</v>
      </c>
    </row>
    <row r="98" spans="1:17" ht="13.5" hidden="1" customHeight="1" x14ac:dyDescent="0.25">
      <c r="A98" s="238"/>
      <c r="B98" s="239" t="s">
        <v>11</v>
      </c>
      <c r="C98" s="185">
        <v>26956</v>
      </c>
      <c r="D98" s="185">
        <v>5036</v>
      </c>
      <c r="E98" s="185">
        <v>21920</v>
      </c>
      <c r="F98" s="185">
        <v>5251</v>
      </c>
      <c r="G98" s="185">
        <v>1794</v>
      </c>
      <c r="H98" s="185">
        <v>14874</v>
      </c>
      <c r="I98" s="185"/>
      <c r="J98" s="217">
        <v>27690</v>
      </c>
      <c r="K98" s="217">
        <v>5472</v>
      </c>
      <c r="L98" s="217">
        <v>22219</v>
      </c>
      <c r="M98" s="217">
        <v>5251</v>
      </c>
      <c r="N98" s="217">
        <v>2054</v>
      </c>
      <c r="O98" s="265">
        <v>14914</v>
      </c>
      <c r="P98" s="194" t="s">
        <v>12</v>
      </c>
      <c r="Q98" s="280"/>
    </row>
    <row r="99" spans="1:17" hidden="1" x14ac:dyDescent="0.2">
      <c r="B99" s="239" t="s">
        <v>13</v>
      </c>
      <c r="C99" s="185">
        <v>27489</v>
      </c>
      <c r="D99" s="185">
        <v>5085</v>
      </c>
      <c r="E99" s="185">
        <v>22403</v>
      </c>
      <c r="F99" s="185">
        <v>5346</v>
      </c>
      <c r="G99" s="185">
        <v>2004</v>
      </c>
      <c r="H99" s="185">
        <v>15054</v>
      </c>
      <c r="I99" s="185"/>
      <c r="J99" s="217">
        <v>27805</v>
      </c>
      <c r="K99" s="217">
        <v>5367</v>
      </c>
      <c r="L99" s="217">
        <v>22439</v>
      </c>
      <c r="M99" s="217">
        <v>5346</v>
      </c>
      <c r="N99" s="217">
        <v>2115</v>
      </c>
      <c r="O99" s="298">
        <v>14978</v>
      </c>
    </row>
    <row r="100" spans="1:17" hidden="1" x14ac:dyDescent="0.2"/>
    <row r="101" spans="1:17" hidden="1" x14ac:dyDescent="0.2"/>
    <row r="102" spans="1:17" hidden="1" x14ac:dyDescent="0.2"/>
    <row r="103" spans="1:17" hidden="1" x14ac:dyDescent="0.2"/>
    <row r="104" spans="1:17" hidden="1" x14ac:dyDescent="0.2"/>
    <row r="105" spans="1:17" hidden="1" x14ac:dyDescent="0.2"/>
    <row r="106" spans="1:17" hidden="1" x14ac:dyDescent="0.2"/>
    <row r="107" spans="1:17" hidden="1" x14ac:dyDescent="0.2"/>
    <row r="108" spans="1:17" hidden="1" x14ac:dyDescent="0.2"/>
    <row r="109" spans="1:17" hidden="1" x14ac:dyDescent="0.2"/>
    <row r="110" spans="1:17" hidden="1" x14ac:dyDescent="0.2"/>
    <row r="111" spans="1:17" hidden="1" x14ac:dyDescent="0.2"/>
    <row r="112" spans="1:17" hidden="1" x14ac:dyDescent="0.2"/>
  </sheetData>
  <mergeCells count="9">
    <mergeCell ref="C51:H51"/>
    <mergeCell ref="J51:O51"/>
    <mergeCell ref="E52:H52"/>
    <mergeCell ref="L52:O52"/>
    <mergeCell ref="A5:B7"/>
    <mergeCell ref="C5:H5"/>
    <mergeCell ref="J5:O5"/>
    <mergeCell ref="E6:H6"/>
    <mergeCell ref="L6:O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workbookViewId="0"/>
  </sheetViews>
  <sheetFormatPr defaultRowHeight="12.75" x14ac:dyDescent="0.2"/>
  <cols>
    <col min="1" max="1" width="6.5703125" style="109" customWidth="1"/>
    <col min="2" max="2" width="8.5703125" style="109" customWidth="1"/>
    <col min="3" max="3" width="12.7109375" style="117" customWidth="1"/>
    <col min="4" max="5" width="12.7109375" style="99" customWidth="1"/>
    <col min="6" max="6" width="11.7109375" style="99" customWidth="1"/>
    <col min="7" max="7" width="12.7109375" style="99" customWidth="1"/>
    <col min="8" max="9" width="9.140625" style="99" customWidth="1"/>
    <col min="10" max="250" width="9.140625" style="99"/>
    <col min="251" max="251" width="6.5703125" style="99" customWidth="1"/>
    <col min="252" max="252" width="8.5703125" style="99" customWidth="1"/>
    <col min="253" max="253" width="9.140625" style="99"/>
    <col min="254" max="254" width="12.42578125" style="99" customWidth="1"/>
    <col min="255" max="255" width="10.5703125" style="99" customWidth="1"/>
    <col min="256" max="256" width="0.85546875" style="99" customWidth="1"/>
    <col min="257" max="257" width="10.28515625" style="99" customWidth="1"/>
    <col min="258" max="258" width="10.5703125" style="99" customWidth="1"/>
    <col min="259" max="259" width="10.28515625" style="99" customWidth="1"/>
    <col min="260" max="260" width="0.7109375" style="99" customWidth="1"/>
    <col min="261" max="261" width="9.140625" style="99"/>
    <col min="262" max="262" width="10.7109375" style="99" customWidth="1"/>
    <col min="263" max="263" width="11.28515625" style="99" customWidth="1"/>
    <col min="264" max="506" width="9.140625" style="99"/>
    <col min="507" max="507" width="6.5703125" style="99" customWidth="1"/>
    <col min="508" max="508" width="8.5703125" style="99" customWidth="1"/>
    <col min="509" max="509" width="9.140625" style="99"/>
    <col min="510" max="510" width="12.42578125" style="99" customWidth="1"/>
    <col min="511" max="511" width="10.5703125" style="99" customWidth="1"/>
    <col min="512" max="512" width="0.85546875" style="99" customWidth="1"/>
    <col min="513" max="513" width="10.28515625" style="99" customWidth="1"/>
    <col min="514" max="514" width="10.5703125" style="99" customWidth="1"/>
    <col min="515" max="515" width="10.28515625" style="99" customWidth="1"/>
    <col min="516" max="516" width="0.7109375" style="99" customWidth="1"/>
    <col min="517" max="517" width="9.140625" style="99"/>
    <col min="518" max="518" width="10.7109375" style="99" customWidth="1"/>
    <col min="519" max="519" width="11.28515625" style="99" customWidth="1"/>
    <col min="520" max="762" width="9.140625" style="99"/>
    <col min="763" max="763" width="6.5703125" style="99" customWidth="1"/>
    <col min="764" max="764" width="8.5703125" style="99" customWidth="1"/>
    <col min="765" max="765" width="9.140625" style="99"/>
    <col min="766" max="766" width="12.42578125" style="99" customWidth="1"/>
    <col min="767" max="767" width="10.5703125" style="99" customWidth="1"/>
    <col min="768" max="768" width="0.85546875" style="99" customWidth="1"/>
    <col min="769" max="769" width="10.28515625" style="99" customWidth="1"/>
    <col min="770" max="770" width="10.5703125" style="99" customWidth="1"/>
    <col min="771" max="771" width="10.28515625" style="99" customWidth="1"/>
    <col min="772" max="772" width="0.7109375" style="99" customWidth="1"/>
    <col min="773" max="773" width="9.140625" style="99"/>
    <col min="774" max="774" width="10.7109375" style="99" customWidth="1"/>
    <col min="775" max="775" width="11.28515625" style="99" customWidth="1"/>
    <col min="776" max="1018" width="9.140625" style="99"/>
    <col min="1019" max="1019" width="6.5703125" style="99" customWidth="1"/>
    <col min="1020" max="1020" width="8.5703125" style="99" customWidth="1"/>
    <col min="1021" max="1021" width="9.140625" style="99"/>
    <col min="1022" max="1022" width="12.42578125" style="99" customWidth="1"/>
    <col min="1023" max="1023" width="10.5703125" style="99" customWidth="1"/>
    <col min="1024" max="1024" width="0.85546875" style="99" customWidth="1"/>
    <col min="1025" max="1025" width="10.28515625" style="99" customWidth="1"/>
    <col min="1026" max="1026" width="10.5703125" style="99" customWidth="1"/>
    <col min="1027" max="1027" width="10.28515625" style="99" customWidth="1"/>
    <col min="1028" max="1028" width="0.7109375" style="99" customWidth="1"/>
    <col min="1029" max="1029" width="9.140625" style="99"/>
    <col min="1030" max="1030" width="10.7109375" style="99" customWidth="1"/>
    <col min="1031" max="1031" width="11.28515625" style="99" customWidth="1"/>
    <col min="1032" max="1274" width="9.140625" style="99"/>
    <col min="1275" max="1275" width="6.5703125" style="99" customWidth="1"/>
    <col min="1276" max="1276" width="8.5703125" style="99" customWidth="1"/>
    <col min="1277" max="1277" width="9.140625" style="99"/>
    <col min="1278" max="1278" width="12.42578125" style="99" customWidth="1"/>
    <col min="1279" max="1279" width="10.5703125" style="99" customWidth="1"/>
    <col min="1280" max="1280" width="0.85546875" style="99" customWidth="1"/>
    <col min="1281" max="1281" width="10.28515625" style="99" customWidth="1"/>
    <col min="1282" max="1282" width="10.5703125" style="99" customWidth="1"/>
    <col min="1283" max="1283" width="10.28515625" style="99" customWidth="1"/>
    <col min="1284" max="1284" width="0.7109375" style="99" customWidth="1"/>
    <col min="1285" max="1285" width="9.140625" style="99"/>
    <col min="1286" max="1286" width="10.7109375" style="99" customWidth="1"/>
    <col min="1287" max="1287" width="11.28515625" style="99" customWidth="1"/>
    <col min="1288" max="1530" width="9.140625" style="99"/>
    <col min="1531" max="1531" width="6.5703125" style="99" customWidth="1"/>
    <col min="1532" max="1532" width="8.5703125" style="99" customWidth="1"/>
    <col min="1533" max="1533" width="9.140625" style="99"/>
    <col min="1534" max="1534" width="12.42578125" style="99" customWidth="1"/>
    <col min="1535" max="1535" width="10.5703125" style="99" customWidth="1"/>
    <col min="1536" max="1536" width="0.85546875" style="99" customWidth="1"/>
    <col min="1537" max="1537" width="10.28515625" style="99" customWidth="1"/>
    <col min="1538" max="1538" width="10.5703125" style="99" customWidth="1"/>
    <col min="1539" max="1539" width="10.28515625" style="99" customWidth="1"/>
    <col min="1540" max="1540" width="0.7109375" style="99" customWidth="1"/>
    <col min="1541" max="1541" width="9.140625" style="99"/>
    <col min="1542" max="1542" width="10.7109375" style="99" customWidth="1"/>
    <col min="1543" max="1543" width="11.28515625" style="99" customWidth="1"/>
    <col min="1544" max="1786" width="9.140625" style="99"/>
    <col min="1787" max="1787" width="6.5703125" style="99" customWidth="1"/>
    <col min="1788" max="1788" width="8.5703125" style="99" customWidth="1"/>
    <col min="1789" max="1789" width="9.140625" style="99"/>
    <col min="1790" max="1790" width="12.42578125" style="99" customWidth="1"/>
    <col min="1791" max="1791" width="10.5703125" style="99" customWidth="1"/>
    <col min="1792" max="1792" width="0.85546875" style="99" customWidth="1"/>
    <col min="1793" max="1793" width="10.28515625" style="99" customWidth="1"/>
    <col min="1794" max="1794" width="10.5703125" style="99" customWidth="1"/>
    <col min="1795" max="1795" width="10.28515625" style="99" customWidth="1"/>
    <col min="1796" max="1796" width="0.7109375" style="99" customWidth="1"/>
    <col min="1797" max="1797" width="9.140625" style="99"/>
    <col min="1798" max="1798" width="10.7109375" style="99" customWidth="1"/>
    <col min="1799" max="1799" width="11.28515625" style="99" customWidth="1"/>
    <col min="1800" max="2042" width="9.140625" style="99"/>
    <col min="2043" max="2043" width="6.5703125" style="99" customWidth="1"/>
    <col min="2044" max="2044" width="8.5703125" style="99" customWidth="1"/>
    <col min="2045" max="2045" width="9.140625" style="99"/>
    <col min="2046" max="2046" width="12.42578125" style="99" customWidth="1"/>
    <col min="2047" max="2047" width="10.5703125" style="99" customWidth="1"/>
    <col min="2048" max="2048" width="0.85546875" style="99" customWidth="1"/>
    <col min="2049" max="2049" width="10.28515625" style="99" customWidth="1"/>
    <col min="2050" max="2050" width="10.5703125" style="99" customWidth="1"/>
    <col min="2051" max="2051" width="10.28515625" style="99" customWidth="1"/>
    <col min="2052" max="2052" width="0.7109375" style="99" customWidth="1"/>
    <col min="2053" max="2053" width="9.140625" style="99"/>
    <col min="2054" max="2054" width="10.7109375" style="99" customWidth="1"/>
    <col min="2055" max="2055" width="11.28515625" style="99" customWidth="1"/>
    <col min="2056" max="2298" width="9.140625" style="99"/>
    <col min="2299" max="2299" width="6.5703125" style="99" customWidth="1"/>
    <col min="2300" max="2300" width="8.5703125" style="99" customWidth="1"/>
    <col min="2301" max="2301" width="9.140625" style="99"/>
    <col min="2302" max="2302" width="12.42578125" style="99" customWidth="1"/>
    <col min="2303" max="2303" width="10.5703125" style="99" customWidth="1"/>
    <col min="2304" max="2304" width="0.85546875" style="99" customWidth="1"/>
    <col min="2305" max="2305" width="10.28515625" style="99" customWidth="1"/>
    <col min="2306" max="2306" width="10.5703125" style="99" customWidth="1"/>
    <col min="2307" max="2307" width="10.28515625" style="99" customWidth="1"/>
    <col min="2308" max="2308" width="0.7109375" style="99" customWidth="1"/>
    <col min="2309" max="2309" width="9.140625" style="99"/>
    <col min="2310" max="2310" width="10.7109375" style="99" customWidth="1"/>
    <col min="2311" max="2311" width="11.28515625" style="99" customWidth="1"/>
    <col min="2312" max="2554" width="9.140625" style="99"/>
    <col min="2555" max="2555" width="6.5703125" style="99" customWidth="1"/>
    <col min="2556" max="2556" width="8.5703125" style="99" customWidth="1"/>
    <col min="2557" max="2557" width="9.140625" style="99"/>
    <col min="2558" max="2558" width="12.42578125" style="99" customWidth="1"/>
    <col min="2559" max="2559" width="10.5703125" style="99" customWidth="1"/>
    <col min="2560" max="2560" width="0.85546875" style="99" customWidth="1"/>
    <col min="2561" max="2561" width="10.28515625" style="99" customWidth="1"/>
    <col min="2562" max="2562" width="10.5703125" style="99" customWidth="1"/>
    <col min="2563" max="2563" width="10.28515625" style="99" customWidth="1"/>
    <col min="2564" max="2564" width="0.7109375" style="99" customWidth="1"/>
    <col min="2565" max="2565" width="9.140625" style="99"/>
    <col min="2566" max="2566" width="10.7109375" style="99" customWidth="1"/>
    <col min="2567" max="2567" width="11.28515625" style="99" customWidth="1"/>
    <col min="2568" max="2810" width="9.140625" style="99"/>
    <col min="2811" max="2811" width="6.5703125" style="99" customWidth="1"/>
    <col min="2812" max="2812" width="8.5703125" style="99" customWidth="1"/>
    <col min="2813" max="2813" width="9.140625" style="99"/>
    <col min="2814" max="2814" width="12.42578125" style="99" customWidth="1"/>
    <col min="2815" max="2815" width="10.5703125" style="99" customWidth="1"/>
    <col min="2816" max="2816" width="0.85546875" style="99" customWidth="1"/>
    <col min="2817" max="2817" width="10.28515625" style="99" customWidth="1"/>
    <col min="2818" max="2818" width="10.5703125" style="99" customWidth="1"/>
    <col min="2819" max="2819" width="10.28515625" style="99" customWidth="1"/>
    <col min="2820" max="2820" width="0.7109375" style="99" customWidth="1"/>
    <col min="2821" max="2821" width="9.140625" style="99"/>
    <col min="2822" max="2822" width="10.7109375" style="99" customWidth="1"/>
    <col min="2823" max="2823" width="11.28515625" style="99" customWidth="1"/>
    <col min="2824" max="3066" width="9.140625" style="99"/>
    <col min="3067" max="3067" width="6.5703125" style="99" customWidth="1"/>
    <col min="3068" max="3068" width="8.5703125" style="99" customWidth="1"/>
    <col min="3069" max="3069" width="9.140625" style="99"/>
    <col min="3070" max="3070" width="12.42578125" style="99" customWidth="1"/>
    <col min="3071" max="3071" width="10.5703125" style="99" customWidth="1"/>
    <col min="3072" max="3072" width="0.85546875" style="99" customWidth="1"/>
    <col min="3073" max="3073" width="10.28515625" style="99" customWidth="1"/>
    <col min="3074" max="3074" width="10.5703125" style="99" customWidth="1"/>
    <col min="3075" max="3075" width="10.28515625" style="99" customWidth="1"/>
    <col min="3076" max="3076" width="0.7109375" style="99" customWidth="1"/>
    <col min="3077" max="3077" width="9.140625" style="99"/>
    <col min="3078" max="3078" width="10.7109375" style="99" customWidth="1"/>
    <col min="3079" max="3079" width="11.28515625" style="99" customWidth="1"/>
    <col min="3080" max="3322" width="9.140625" style="99"/>
    <col min="3323" max="3323" width="6.5703125" style="99" customWidth="1"/>
    <col min="3324" max="3324" width="8.5703125" style="99" customWidth="1"/>
    <col min="3325" max="3325" width="9.140625" style="99"/>
    <col min="3326" max="3326" width="12.42578125" style="99" customWidth="1"/>
    <col min="3327" max="3327" width="10.5703125" style="99" customWidth="1"/>
    <col min="3328" max="3328" width="0.85546875" style="99" customWidth="1"/>
    <col min="3329" max="3329" width="10.28515625" style="99" customWidth="1"/>
    <col min="3330" max="3330" width="10.5703125" style="99" customWidth="1"/>
    <col min="3331" max="3331" width="10.28515625" style="99" customWidth="1"/>
    <col min="3332" max="3332" width="0.7109375" style="99" customWidth="1"/>
    <col min="3333" max="3333" width="9.140625" style="99"/>
    <col min="3334" max="3334" width="10.7109375" style="99" customWidth="1"/>
    <col min="3335" max="3335" width="11.28515625" style="99" customWidth="1"/>
    <col min="3336" max="3578" width="9.140625" style="99"/>
    <col min="3579" max="3579" width="6.5703125" style="99" customWidth="1"/>
    <col min="3580" max="3580" width="8.5703125" style="99" customWidth="1"/>
    <col min="3581" max="3581" width="9.140625" style="99"/>
    <col min="3582" max="3582" width="12.42578125" style="99" customWidth="1"/>
    <col min="3583" max="3583" width="10.5703125" style="99" customWidth="1"/>
    <col min="3584" max="3584" width="0.85546875" style="99" customWidth="1"/>
    <col min="3585" max="3585" width="10.28515625" style="99" customWidth="1"/>
    <col min="3586" max="3586" width="10.5703125" style="99" customWidth="1"/>
    <col min="3587" max="3587" width="10.28515625" style="99" customWidth="1"/>
    <col min="3588" max="3588" width="0.7109375" style="99" customWidth="1"/>
    <col min="3589" max="3589" width="9.140625" style="99"/>
    <col min="3590" max="3590" width="10.7109375" style="99" customWidth="1"/>
    <col min="3591" max="3591" width="11.28515625" style="99" customWidth="1"/>
    <col min="3592" max="3834" width="9.140625" style="99"/>
    <col min="3835" max="3835" width="6.5703125" style="99" customWidth="1"/>
    <col min="3836" max="3836" width="8.5703125" style="99" customWidth="1"/>
    <col min="3837" max="3837" width="9.140625" style="99"/>
    <col min="3838" max="3838" width="12.42578125" style="99" customWidth="1"/>
    <col min="3839" max="3839" width="10.5703125" style="99" customWidth="1"/>
    <col min="3840" max="3840" width="0.85546875" style="99" customWidth="1"/>
    <col min="3841" max="3841" width="10.28515625" style="99" customWidth="1"/>
    <col min="3842" max="3842" width="10.5703125" style="99" customWidth="1"/>
    <col min="3843" max="3843" width="10.28515625" style="99" customWidth="1"/>
    <col min="3844" max="3844" width="0.7109375" style="99" customWidth="1"/>
    <col min="3845" max="3845" width="9.140625" style="99"/>
    <col min="3846" max="3846" width="10.7109375" style="99" customWidth="1"/>
    <col min="3847" max="3847" width="11.28515625" style="99" customWidth="1"/>
    <col min="3848" max="4090" width="9.140625" style="99"/>
    <col min="4091" max="4091" width="6.5703125" style="99" customWidth="1"/>
    <col min="4092" max="4092" width="8.5703125" style="99" customWidth="1"/>
    <col min="4093" max="4093" width="9.140625" style="99"/>
    <col min="4094" max="4094" width="12.42578125" style="99" customWidth="1"/>
    <col min="4095" max="4095" width="10.5703125" style="99" customWidth="1"/>
    <col min="4096" max="4096" width="0.85546875" style="99" customWidth="1"/>
    <col min="4097" max="4097" width="10.28515625" style="99" customWidth="1"/>
    <col min="4098" max="4098" width="10.5703125" style="99" customWidth="1"/>
    <col min="4099" max="4099" width="10.28515625" style="99" customWidth="1"/>
    <col min="4100" max="4100" width="0.7109375" style="99" customWidth="1"/>
    <col min="4101" max="4101" width="9.140625" style="99"/>
    <col min="4102" max="4102" width="10.7109375" style="99" customWidth="1"/>
    <col min="4103" max="4103" width="11.28515625" style="99" customWidth="1"/>
    <col min="4104" max="4346" width="9.140625" style="99"/>
    <col min="4347" max="4347" width="6.5703125" style="99" customWidth="1"/>
    <col min="4348" max="4348" width="8.5703125" style="99" customWidth="1"/>
    <col min="4349" max="4349" width="9.140625" style="99"/>
    <col min="4350" max="4350" width="12.42578125" style="99" customWidth="1"/>
    <col min="4351" max="4351" width="10.5703125" style="99" customWidth="1"/>
    <col min="4352" max="4352" width="0.85546875" style="99" customWidth="1"/>
    <col min="4353" max="4353" width="10.28515625" style="99" customWidth="1"/>
    <col min="4354" max="4354" width="10.5703125" style="99" customWidth="1"/>
    <col min="4355" max="4355" width="10.28515625" style="99" customWidth="1"/>
    <col min="4356" max="4356" width="0.7109375" style="99" customWidth="1"/>
    <col min="4357" max="4357" width="9.140625" style="99"/>
    <col min="4358" max="4358" width="10.7109375" style="99" customWidth="1"/>
    <col min="4359" max="4359" width="11.28515625" style="99" customWidth="1"/>
    <col min="4360" max="4602" width="9.140625" style="99"/>
    <col min="4603" max="4603" width="6.5703125" style="99" customWidth="1"/>
    <col min="4604" max="4604" width="8.5703125" style="99" customWidth="1"/>
    <col min="4605" max="4605" width="9.140625" style="99"/>
    <col min="4606" max="4606" width="12.42578125" style="99" customWidth="1"/>
    <col min="4607" max="4607" width="10.5703125" style="99" customWidth="1"/>
    <col min="4608" max="4608" width="0.85546875" style="99" customWidth="1"/>
    <col min="4609" max="4609" width="10.28515625" style="99" customWidth="1"/>
    <col min="4610" max="4610" width="10.5703125" style="99" customWidth="1"/>
    <col min="4611" max="4611" width="10.28515625" style="99" customWidth="1"/>
    <col min="4612" max="4612" width="0.7109375" style="99" customWidth="1"/>
    <col min="4613" max="4613" width="9.140625" style="99"/>
    <col min="4614" max="4614" width="10.7109375" style="99" customWidth="1"/>
    <col min="4615" max="4615" width="11.28515625" style="99" customWidth="1"/>
    <col min="4616" max="4858" width="9.140625" style="99"/>
    <col min="4859" max="4859" width="6.5703125" style="99" customWidth="1"/>
    <col min="4860" max="4860" width="8.5703125" style="99" customWidth="1"/>
    <col min="4861" max="4861" width="9.140625" style="99"/>
    <col min="4862" max="4862" width="12.42578125" style="99" customWidth="1"/>
    <col min="4863" max="4863" width="10.5703125" style="99" customWidth="1"/>
    <col min="4864" max="4864" width="0.85546875" style="99" customWidth="1"/>
    <col min="4865" max="4865" width="10.28515625" style="99" customWidth="1"/>
    <col min="4866" max="4866" width="10.5703125" style="99" customWidth="1"/>
    <col min="4867" max="4867" width="10.28515625" style="99" customWidth="1"/>
    <col min="4868" max="4868" width="0.7109375" style="99" customWidth="1"/>
    <col min="4869" max="4869" width="9.140625" style="99"/>
    <col min="4870" max="4870" width="10.7109375" style="99" customWidth="1"/>
    <col min="4871" max="4871" width="11.28515625" style="99" customWidth="1"/>
    <col min="4872" max="5114" width="9.140625" style="99"/>
    <col min="5115" max="5115" width="6.5703125" style="99" customWidth="1"/>
    <col min="5116" max="5116" width="8.5703125" style="99" customWidth="1"/>
    <col min="5117" max="5117" width="9.140625" style="99"/>
    <col min="5118" max="5118" width="12.42578125" style="99" customWidth="1"/>
    <col min="5119" max="5119" width="10.5703125" style="99" customWidth="1"/>
    <col min="5120" max="5120" width="0.85546875" style="99" customWidth="1"/>
    <col min="5121" max="5121" width="10.28515625" style="99" customWidth="1"/>
    <col min="5122" max="5122" width="10.5703125" style="99" customWidth="1"/>
    <col min="5123" max="5123" width="10.28515625" style="99" customWidth="1"/>
    <col min="5124" max="5124" width="0.7109375" style="99" customWidth="1"/>
    <col min="5125" max="5125" width="9.140625" style="99"/>
    <col min="5126" max="5126" width="10.7109375" style="99" customWidth="1"/>
    <col min="5127" max="5127" width="11.28515625" style="99" customWidth="1"/>
    <col min="5128" max="5370" width="9.140625" style="99"/>
    <col min="5371" max="5371" width="6.5703125" style="99" customWidth="1"/>
    <col min="5372" max="5372" width="8.5703125" style="99" customWidth="1"/>
    <col min="5373" max="5373" width="9.140625" style="99"/>
    <col min="5374" max="5374" width="12.42578125" style="99" customWidth="1"/>
    <col min="5375" max="5375" width="10.5703125" style="99" customWidth="1"/>
    <col min="5376" max="5376" width="0.85546875" style="99" customWidth="1"/>
    <col min="5377" max="5377" width="10.28515625" style="99" customWidth="1"/>
    <col min="5378" max="5378" width="10.5703125" style="99" customWidth="1"/>
    <col min="5379" max="5379" width="10.28515625" style="99" customWidth="1"/>
    <col min="5380" max="5380" width="0.7109375" style="99" customWidth="1"/>
    <col min="5381" max="5381" width="9.140625" style="99"/>
    <col min="5382" max="5382" width="10.7109375" style="99" customWidth="1"/>
    <col min="5383" max="5383" width="11.28515625" style="99" customWidth="1"/>
    <col min="5384" max="5626" width="9.140625" style="99"/>
    <col min="5627" max="5627" width="6.5703125" style="99" customWidth="1"/>
    <col min="5628" max="5628" width="8.5703125" style="99" customWidth="1"/>
    <col min="5629" max="5629" width="9.140625" style="99"/>
    <col min="5630" max="5630" width="12.42578125" style="99" customWidth="1"/>
    <col min="5631" max="5631" width="10.5703125" style="99" customWidth="1"/>
    <col min="5632" max="5632" width="0.85546875" style="99" customWidth="1"/>
    <col min="5633" max="5633" width="10.28515625" style="99" customWidth="1"/>
    <col min="5634" max="5634" width="10.5703125" style="99" customWidth="1"/>
    <col min="5635" max="5635" width="10.28515625" style="99" customWidth="1"/>
    <col min="5636" max="5636" width="0.7109375" style="99" customWidth="1"/>
    <col min="5637" max="5637" width="9.140625" style="99"/>
    <col min="5638" max="5638" width="10.7109375" style="99" customWidth="1"/>
    <col min="5639" max="5639" width="11.28515625" style="99" customWidth="1"/>
    <col min="5640" max="5882" width="9.140625" style="99"/>
    <col min="5883" max="5883" width="6.5703125" style="99" customWidth="1"/>
    <col min="5884" max="5884" width="8.5703125" style="99" customWidth="1"/>
    <col min="5885" max="5885" width="9.140625" style="99"/>
    <col min="5886" max="5886" width="12.42578125" style="99" customWidth="1"/>
    <col min="5887" max="5887" width="10.5703125" style="99" customWidth="1"/>
    <col min="5888" max="5888" width="0.85546875" style="99" customWidth="1"/>
    <col min="5889" max="5889" width="10.28515625" style="99" customWidth="1"/>
    <col min="5890" max="5890" width="10.5703125" style="99" customWidth="1"/>
    <col min="5891" max="5891" width="10.28515625" style="99" customWidth="1"/>
    <col min="5892" max="5892" width="0.7109375" style="99" customWidth="1"/>
    <col min="5893" max="5893" width="9.140625" style="99"/>
    <col min="5894" max="5894" width="10.7109375" style="99" customWidth="1"/>
    <col min="5895" max="5895" width="11.28515625" style="99" customWidth="1"/>
    <col min="5896" max="6138" width="9.140625" style="99"/>
    <col min="6139" max="6139" width="6.5703125" style="99" customWidth="1"/>
    <col min="6140" max="6140" width="8.5703125" style="99" customWidth="1"/>
    <col min="6141" max="6141" width="9.140625" style="99"/>
    <col min="6142" max="6142" width="12.42578125" style="99" customWidth="1"/>
    <col min="6143" max="6143" width="10.5703125" style="99" customWidth="1"/>
    <col min="6144" max="6144" width="0.85546875" style="99" customWidth="1"/>
    <col min="6145" max="6145" width="10.28515625" style="99" customWidth="1"/>
    <col min="6146" max="6146" width="10.5703125" style="99" customWidth="1"/>
    <col min="6147" max="6147" width="10.28515625" style="99" customWidth="1"/>
    <col min="6148" max="6148" width="0.7109375" style="99" customWidth="1"/>
    <col min="6149" max="6149" width="9.140625" style="99"/>
    <col min="6150" max="6150" width="10.7109375" style="99" customWidth="1"/>
    <col min="6151" max="6151" width="11.28515625" style="99" customWidth="1"/>
    <col min="6152" max="6394" width="9.140625" style="99"/>
    <col min="6395" max="6395" width="6.5703125" style="99" customWidth="1"/>
    <col min="6396" max="6396" width="8.5703125" style="99" customWidth="1"/>
    <col min="6397" max="6397" width="9.140625" style="99"/>
    <col min="6398" max="6398" width="12.42578125" style="99" customWidth="1"/>
    <col min="6399" max="6399" width="10.5703125" style="99" customWidth="1"/>
    <col min="6400" max="6400" width="0.85546875" style="99" customWidth="1"/>
    <col min="6401" max="6401" width="10.28515625" style="99" customWidth="1"/>
    <col min="6402" max="6402" width="10.5703125" style="99" customWidth="1"/>
    <col min="6403" max="6403" width="10.28515625" style="99" customWidth="1"/>
    <col min="6404" max="6404" width="0.7109375" style="99" customWidth="1"/>
    <col min="6405" max="6405" width="9.140625" style="99"/>
    <col min="6406" max="6406" width="10.7109375" style="99" customWidth="1"/>
    <col min="6407" max="6407" width="11.28515625" style="99" customWidth="1"/>
    <col min="6408" max="6650" width="9.140625" style="99"/>
    <col min="6651" max="6651" width="6.5703125" style="99" customWidth="1"/>
    <col min="6652" max="6652" width="8.5703125" style="99" customWidth="1"/>
    <col min="6653" max="6653" width="9.140625" style="99"/>
    <col min="6654" max="6654" width="12.42578125" style="99" customWidth="1"/>
    <col min="6655" max="6655" width="10.5703125" style="99" customWidth="1"/>
    <col min="6656" max="6656" width="0.85546875" style="99" customWidth="1"/>
    <col min="6657" max="6657" width="10.28515625" style="99" customWidth="1"/>
    <col min="6658" max="6658" width="10.5703125" style="99" customWidth="1"/>
    <col min="6659" max="6659" width="10.28515625" style="99" customWidth="1"/>
    <col min="6660" max="6660" width="0.7109375" style="99" customWidth="1"/>
    <col min="6661" max="6661" width="9.140625" style="99"/>
    <col min="6662" max="6662" width="10.7109375" style="99" customWidth="1"/>
    <col min="6663" max="6663" width="11.28515625" style="99" customWidth="1"/>
    <col min="6664" max="6906" width="9.140625" style="99"/>
    <col min="6907" max="6907" width="6.5703125" style="99" customWidth="1"/>
    <col min="6908" max="6908" width="8.5703125" style="99" customWidth="1"/>
    <col min="6909" max="6909" width="9.140625" style="99"/>
    <col min="6910" max="6910" width="12.42578125" style="99" customWidth="1"/>
    <col min="6911" max="6911" width="10.5703125" style="99" customWidth="1"/>
    <col min="6912" max="6912" width="0.85546875" style="99" customWidth="1"/>
    <col min="6913" max="6913" width="10.28515625" style="99" customWidth="1"/>
    <col min="6914" max="6914" width="10.5703125" style="99" customWidth="1"/>
    <col min="6915" max="6915" width="10.28515625" style="99" customWidth="1"/>
    <col min="6916" max="6916" width="0.7109375" style="99" customWidth="1"/>
    <col min="6917" max="6917" width="9.140625" style="99"/>
    <col min="6918" max="6918" width="10.7109375" style="99" customWidth="1"/>
    <col min="6919" max="6919" width="11.28515625" style="99" customWidth="1"/>
    <col min="6920" max="7162" width="9.140625" style="99"/>
    <col min="7163" max="7163" width="6.5703125" style="99" customWidth="1"/>
    <col min="7164" max="7164" width="8.5703125" style="99" customWidth="1"/>
    <col min="7165" max="7165" width="9.140625" style="99"/>
    <col min="7166" max="7166" width="12.42578125" style="99" customWidth="1"/>
    <col min="7167" max="7167" width="10.5703125" style="99" customWidth="1"/>
    <col min="7168" max="7168" width="0.85546875" style="99" customWidth="1"/>
    <col min="7169" max="7169" width="10.28515625" style="99" customWidth="1"/>
    <col min="7170" max="7170" width="10.5703125" style="99" customWidth="1"/>
    <col min="7171" max="7171" width="10.28515625" style="99" customWidth="1"/>
    <col min="7172" max="7172" width="0.7109375" style="99" customWidth="1"/>
    <col min="7173" max="7173" width="9.140625" style="99"/>
    <col min="7174" max="7174" width="10.7109375" style="99" customWidth="1"/>
    <col min="7175" max="7175" width="11.28515625" style="99" customWidth="1"/>
    <col min="7176" max="7418" width="9.140625" style="99"/>
    <col min="7419" max="7419" width="6.5703125" style="99" customWidth="1"/>
    <col min="7420" max="7420" width="8.5703125" style="99" customWidth="1"/>
    <col min="7421" max="7421" width="9.140625" style="99"/>
    <col min="7422" max="7422" width="12.42578125" style="99" customWidth="1"/>
    <col min="7423" max="7423" width="10.5703125" style="99" customWidth="1"/>
    <col min="7424" max="7424" width="0.85546875" style="99" customWidth="1"/>
    <col min="7425" max="7425" width="10.28515625" style="99" customWidth="1"/>
    <col min="7426" max="7426" width="10.5703125" style="99" customWidth="1"/>
    <col min="7427" max="7427" width="10.28515625" style="99" customWidth="1"/>
    <col min="7428" max="7428" width="0.7109375" style="99" customWidth="1"/>
    <col min="7429" max="7429" width="9.140625" style="99"/>
    <col min="7430" max="7430" width="10.7109375" style="99" customWidth="1"/>
    <col min="7431" max="7431" width="11.28515625" style="99" customWidth="1"/>
    <col min="7432" max="7674" width="9.140625" style="99"/>
    <col min="7675" max="7675" width="6.5703125" style="99" customWidth="1"/>
    <col min="7676" max="7676" width="8.5703125" style="99" customWidth="1"/>
    <col min="7677" max="7677" width="9.140625" style="99"/>
    <col min="7678" max="7678" width="12.42578125" style="99" customWidth="1"/>
    <col min="7679" max="7679" width="10.5703125" style="99" customWidth="1"/>
    <col min="7680" max="7680" width="0.85546875" style="99" customWidth="1"/>
    <col min="7681" max="7681" width="10.28515625" style="99" customWidth="1"/>
    <col min="7682" max="7682" width="10.5703125" style="99" customWidth="1"/>
    <col min="7683" max="7683" width="10.28515625" style="99" customWidth="1"/>
    <col min="7684" max="7684" width="0.7109375" style="99" customWidth="1"/>
    <col min="7685" max="7685" width="9.140625" style="99"/>
    <col min="7686" max="7686" width="10.7109375" style="99" customWidth="1"/>
    <col min="7687" max="7687" width="11.28515625" style="99" customWidth="1"/>
    <col min="7688" max="7930" width="9.140625" style="99"/>
    <col min="7931" max="7931" width="6.5703125" style="99" customWidth="1"/>
    <col min="7932" max="7932" width="8.5703125" style="99" customWidth="1"/>
    <col min="7933" max="7933" width="9.140625" style="99"/>
    <col min="7934" max="7934" width="12.42578125" style="99" customWidth="1"/>
    <col min="7935" max="7935" width="10.5703125" style="99" customWidth="1"/>
    <col min="7936" max="7936" width="0.85546875" style="99" customWidth="1"/>
    <col min="7937" max="7937" width="10.28515625" style="99" customWidth="1"/>
    <col min="7938" max="7938" width="10.5703125" style="99" customWidth="1"/>
    <col min="7939" max="7939" width="10.28515625" style="99" customWidth="1"/>
    <col min="7940" max="7940" width="0.7109375" style="99" customWidth="1"/>
    <col min="7941" max="7941" width="9.140625" style="99"/>
    <col min="7942" max="7942" width="10.7109375" style="99" customWidth="1"/>
    <col min="7943" max="7943" width="11.28515625" style="99" customWidth="1"/>
    <col min="7944" max="8186" width="9.140625" style="99"/>
    <col min="8187" max="8187" width="6.5703125" style="99" customWidth="1"/>
    <col min="8188" max="8188" width="8.5703125" style="99" customWidth="1"/>
    <col min="8189" max="8189" width="9.140625" style="99"/>
    <col min="8190" max="8190" width="12.42578125" style="99" customWidth="1"/>
    <col min="8191" max="8191" width="10.5703125" style="99" customWidth="1"/>
    <col min="8192" max="8192" width="0.85546875" style="99" customWidth="1"/>
    <col min="8193" max="8193" width="10.28515625" style="99" customWidth="1"/>
    <col min="8194" max="8194" width="10.5703125" style="99" customWidth="1"/>
    <col min="8195" max="8195" width="10.28515625" style="99" customWidth="1"/>
    <col min="8196" max="8196" width="0.7109375" style="99" customWidth="1"/>
    <col min="8197" max="8197" width="9.140625" style="99"/>
    <col min="8198" max="8198" width="10.7109375" style="99" customWidth="1"/>
    <col min="8199" max="8199" width="11.28515625" style="99" customWidth="1"/>
    <col min="8200" max="8442" width="9.140625" style="99"/>
    <col min="8443" max="8443" width="6.5703125" style="99" customWidth="1"/>
    <col min="8444" max="8444" width="8.5703125" style="99" customWidth="1"/>
    <col min="8445" max="8445" width="9.140625" style="99"/>
    <col min="8446" max="8446" width="12.42578125" style="99" customWidth="1"/>
    <col min="8447" max="8447" width="10.5703125" style="99" customWidth="1"/>
    <col min="8448" max="8448" width="0.85546875" style="99" customWidth="1"/>
    <col min="8449" max="8449" width="10.28515625" style="99" customWidth="1"/>
    <col min="8450" max="8450" width="10.5703125" style="99" customWidth="1"/>
    <col min="8451" max="8451" width="10.28515625" style="99" customWidth="1"/>
    <col min="8452" max="8452" width="0.7109375" style="99" customWidth="1"/>
    <col min="8453" max="8453" width="9.140625" style="99"/>
    <col min="8454" max="8454" width="10.7109375" style="99" customWidth="1"/>
    <col min="8455" max="8455" width="11.28515625" style="99" customWidth="1"/>
    <col min="8456" max="8698" width="9.140625" style="99"/>
    <col min="8699" max="8699" width="6.5703125" style="99" customWidth="1"/>
    <col min="8700" max="8700" width="8.5703125" style="99" customWidth="1"/>
    <col min="8701" max="8701" width="9.140625" style="99"/>
    <col min="8702" max="8702" width="12.42578125" style="99" customWidth="1"/>
    <col min="8703" max="8703" width="10.5703125" style="99" customWidth="1"/>
    <col min="8704" max="8704" width="0.85546875" style="99" customWidth="1"/>
    <col min="8705" max="8705" width="10.28515625" style="99" customWidth="1"/>
    <col min="8706" max="8706" width="10.5703125" style="99" customWidth="1"/>
    <col min="8707" max="8707" width="10.28515625" style="99" customWidth="1"/>
    <col min="8708" max="8708" width="0.7109375" style="99" customWidth="1"/>
    <col min="8709" max="8709" width="9.140625" style="99"/>
    <col min="8710" max="8710" width="10.7109375" style="99" customWidth="1"/>
    <col min="8711" max="8711" width="11.28515625" style="99" customWidth="1"/>
    <col min="8712" max="8954" width="9.140625" style="99"/>
    <col min="8955" max="8955" width="6.5703125" style="99" customWidth="1"/>
    <col min="8956" max="8956" width="8.5703125" style="99" customWidth="1"/>
    <col min="8957" max="8957" width="9.140625" style="99"/>
    <col min="8958" max="8958" width="12.42578125" style="99" customWidth="1"/>
    <col min="8959" max="8959" width="10.5703125" style="99" customWidth="1"/>
    <col min="8960" max="8960" width="0.85546875" style="99" customWidth="1"/>
    <col min="8961" max="8961" width="10.28515625" style="99" customWidth="1"/>
    <col min="8962" max="8962" width="10.5703125" style="99" customWidth="1"/>
    <col min="8963" max="8963" width="10.28515625" style="99" customWidth="1"/>
    <col min="8964" max="8964" width="0.7109375" style="99" customWidth="1"/>
    <col min="8965" max="8965" width="9.140625" style="99"/>
    <col min="8966" max="8966" width="10.7109375" style="99" customWidth="1"/>
    <col min="8967" max="8967" width="11.28515625" style="99" customWidth="1"/>
    <col min="8968" max="9210" width="9.140625" style="99"/>
    <col min="9211" max="9211" width="6.5703125" style="99" customWidth="1"/>
    <col min="9212" max="9212" width="8.5703125" style="99" customWidth="1"/>
    <col min="9213" max="9213" width="9.140625" style="99"/>
    <col min="9214" max="9214" width="12.42578125" style="99" customWidth="1"/>
    <col min="9215" max="9215" width="10.5703125" style="99" customWidth="1"/>
    <col min="9216" max="9216" width="0.85546875" style="99" customWidth="1"/>
    <col min="9217" max="9217" width="10.28515625" style="99" customWidth="1"/>
    <col min="9218" max="9218" width="10.5703125" style="99" customWidth="1"/>
    <col min="9219" max="9219" width="10.28515625" style="99" customWidth="1"/>
    <col min="9220" max="9220" width="0.7109375" style="99" customWidth="1"/>
    <col min="9221" max="9221" width="9.140625" style="99"/>
    <col min="9222" max="9222" width="10.7109375" style="99" customWidth="1"/>
    <col min="9223" max="9223" width="11.28515625" style="99" customWidth="1"/>
    <col min="9224" max="9466" width="9.140625" style="99"/>
    <col min="9467" max="9467" width="6.5703125" style="99" customWidth="1"/>
    <col min="9468" max="9468" width="8.5703125" style="99" customWidth="1"/>
    <col min="9469" max="9469" width="9.140625" style="99"/>
    <col min="9470" max="9470" width="12.42578125" style="99" customWidth="1"/>
    <col min="9471" max="9471" width="10.5703125" style="99" customWidth="1"/>
    <col min="9472" max="9472" width="0.85546875" style="99" customWidth="1"/>
    <col min="9473" max="9473" width="10.28515625" style="99" customWidth="1"/>
    <col min="9474" max="9474" width="10.5703125" style="99" customWidth="1"/>
    <col min="9475" max="9475" width="10.28515625" style="99" customWidth="1"/>
    <col min="9476" max="9476" width="0.7109375" style="99" customWidth="1"/>
    <col min="9477" max="9477" width="9.140625" style="99"/>
    <col min="9478" max="9478" width="10.7109375" style="99" customWidth="1"/>
    <col min="9479" max="9479" width="11.28515625" style="99" customWidth="1"/>
    <col min="9480" max="9722" width="9.140625" style="99"/>
    <col min="9723" max="9723" width="6.5703125" style="99" customWidth="1"/>
    <col min="9724" max="9724" width="8.5703125" style="99" customWidth="1"/>
    <col min="9725" max="9725" width="9.140625" style="99"/>
    <col min="9726" max="9726" width="12.42578125" style="99" customWidth="1"/>
    <col min="9727" max="9727" width="10.5703125" style="99" customWidth="1"/>
    <col min="9728" max="9728" width="0.85546875" style="99" customWidth="1"/>
    <col min="9729" max="9729" width="10.28515625" style="99" customWidth="1"/>
    <col min="9730" max="9730" width="10.5703125" style="99" customWidth="1"/>
    <col min="9731" max="9731" width="10.28515625" style="99" customWidth="1"/>
    <col min="9732" max="9732" width="0.7109375" style="99" customWidth="1"/>
    <col min="9733" max="9733" width="9.140625" style="99"/>
    <col min="9734" max="9734" width="10.7109375" style="99" customWidth="1"/>
    <col min="9735" max="9735" width="11.28515625" style="99" customWidth="1"/>
    <col min="9736" max="9978" width="9.140625" style="99"/>
    <col min="9979" max="9979" width="6.5703125" style="99" customWidth="1"/>
    <col min="9980" max="9980" width="8.5703125" style="99" customWidth="1"/>
    <col min="9981" max="9981" width="9.140625" style="99"/>
    <col min="9982" max="9982" width="12.42578125" style="99" customWidth="1"/>
    <col min="9983" max="9983" width="10.5703125" style="99" customWidth="1"/>
    <col min="9984" max="9984" width="0.85546875" style="99" customWidth="1"/>
    <col min="9985" max="9985" width="10.28515625" style="99" customWidth="1"/>
    <col min="9986" max="9986" width="10.5703125" style="99" customWidth="1"/>
    <col min="9987" max="9987" width="10.28515625" style="99" customWidth="1"/>
    <col min="9988" max="9988" width="0.7109375" style="99" customWidth="1"/>
    <col min="9989" max="9989" width="9.140625" style="99"/>
    <col min="9990" max="9990" width="10.7109375" style="99" customWidth="1"/>
    <col min="9991" max="9991" width="11.28515625" style="99" customWidth="1"/>
    <col min="9992" max="10234" width="9.140625" style="99"/>
    <col min="10235" max="10235" width="6.5703125" style="99" customWidth="1"/>
    <col min="10236" max="10236" width="8.5703125" style="99" customWidth="1"/>
    <col min="10237" max="10237" width="9.140625" style="99"/>
    <col min="10238" max="10238" width="12.42578125" style="99" customWidth="1"/>
    <col min="10239" max="10239" width="10.5703125" style="99" customWidth="1"/>
    <col min="10240" max="10240" width="0.85546875" style="99" customWidth="1"/>
    <col min="10241" max="10241" width="10.28515625" style="99" customWidth="1"/>
    <col min="10242" max="10242" width="10.5703125" style="99" customWidth="1"/>
    <col min="10243" max="10243" width="10.28515625" style="99" customWidth="1"/>
    <col min="10244" max="10244" width="0.7109375" style="99" customWidth="1"/>
    <col min="10245" max="10245" width="9.140625" style="99"/>
    <col min="10246" max="10246" width="10.7109375" style="99" customWidth="1"/>
    <col min="10247" max="10247" width="11.28515625" style="99" customWidth="1"/>
    <col min="10248" max="10490" width="9.140625" style="99"/>
    <col min="10491" max="10491" width="6.5703125" style="99" customWidth="1"/>
    <col min="10492" max="10492" width="8.5703125" style="99" customWidth="1"/>
    <col min="10493" max="10493" width="9.140625" style="99"/>
    <col min="10494" max="10494" width="12.42578125" style="99" customWidth="1"/>
    <col min="10495" max="10495" width="10.5703125" style="99" customWidth="1"/>
    <col min="10496" max="10496" width="0.85546875" style="99" customWidth="1"/>
    <col min="10497" max="10497" width="10.28515625" style="99" customWidth="1"/>
    <col min="10498" max="10498" width="10.5703125" style="99" customWidth="1"/>
    <col min="10499" max="10499" width="10.28515625" style="99" customWidth="1"/>
    <col min="10500" max="10500" width="0.7109375" style="99" customWidth="1"/>
    <col min="10501" max="10501" width="9.140625" style="99"/>
    <col min="10502" max="10502" width="10.7109375" style="99" customWidth="1"/>
    <col min="10503" max="10503" width="11.28515625" style="99" customWidth="1"/>
    <col min="10504" max="10746" width="9.140625" style="99"/>
    <col min="10747" max="10747" width="6.5703125" style="99" customWidth="1"/>
    <col min="10748" max="10748" width="8.5703125" style="99" customWidth="1"/>
    <col min="10749" max="10749" width="9.140625" style="99"/>
    <col min="10750" max="10750" width="12.42578125" style="99" customWidth="1"/>
    <col min="10751" max="10751" width="10.5703125" style="99" customWidth="1"/>
    <col min="10752" max="10752" width="0.85546875" style="99" customWidth="1"/>
    <col min="10753" max="10753" width="10.28515625" style="99" customWidth="1"/>
    <col min="10754" max="10754" width="10.5703125" style="99" customWidth="1"/>
    <col min="10755" max="10755" width="10.28515625" style="99" customWidth="1"/>
    <col min="10756" max="10756" width="0.7109375" style="99" customWidth="1"/>
    <col min="10757" max="10757" width="9.140625" style="99"/>
    <col min="10758" max="10758" width="10.7109375" style="99" customWidth="1"/>
    <col min="10759" max="10759" width="11.28515625" style="99" customWidth="1"/>
    <col min="10760" max="11002" width="9.140625" style="99"/>
    <col min="11003" max="11003" width="6.5703125" style="99" customWidth="1"/>
    <col min="11004" max="11004" width="8.5703125" style="99" customWidth="1"/>
    <col min="11005" max="11005" width="9.140625" style="99"/>
    <col min="11006" max="11006" width="12.42578125" style="99" customWidth="1"/>
    <col min="11007" max="11007" width="10.5703125" style="99" customWidth="1"/>
    <col min="11008" max="11008" width="0.85546875" style="99" customWidth="1"/>
    <col min="11009" max="11009" width="10.28515625" style="99" customWidth="1"/>
    <col min="11010" max="11010" width="10.5703125" style="99" customWidth="1"/>
    <col min="11011" max="11011" width="10.28515625" style="99" customWidth="1"/>
    <col min="11012" max="11012" width="0.7109375" style="99" customWidth="1"/>
    <col min="11013" max="11013" width="9.140625" style="99"/>
    <col min="11014" max="11014" width="10.7109375" style="99" customWidth="1"/>
    <col min="11015" max="11015" width="11.28515625" style="99" customWidth="1"/>
    <col min="11016" max="11258" width="9.140625" style="99"/>
    <col min="11259" max="11259" width="6.5703125" style="99" customWidth="1"/>
    <col min="11260" max="11260" width="8.5703125" style="99" customWidth="1"/>
    <col min="11261" max="11261" width="9.140625" style="99"/>
    <col min="11262" max="11262" width="12.42578125" style="99" customWidth="1"/>
    <col min="11263" max="11263" width="10.5703125" style="99" customWidth="1"/>
    <col min="11264" max="11264" width="0.85546875" style="99" customWidth="1"/>
    <col min="11265" max="11265" width="10.28515625" style="99" customWidth="1"/>
    <col min="11266" max="11266" width="10.5703125" style="99" customWidth="1"/>
    <col min="11267" max="11267" width="10.28515625" style="99" customWidth="1"/>
    <col min="11268" max="11268" width="0.7109375" style="99" customWidth="1"/>
    <col min="11269" max="11269" width="9.140625" style="99"/>
    <col min="11270" max="11270" width="10.7109375" style="99" customWidth="1"/>
    <col min="11271" max="11271" width="11.28515625" style="99" customWidth="1"/>
    <col min="11272" max="11514" width="9.140625" style="99"/>
    <col min="11515" max="11515" width="6.5703125" style="99" customWidth="1"/>
    <col min="11516" max="11516" width="8.5703125" style="99" customWidth="1"/>
    <col min="11517" max="11517" width="9.140625" style="99"/>
    <col min="11518" max="11518" width="12.42578125" style="99" customWidth="1"/>
    <col min="11519" max="11519" width="10.5703125" style="99" customWidth="1"/>
    <col min="11520" max="11520" width="0.85546875" style="99" customWidth="1"/>
    <col min="11521" max="11521" width="10.28515625" style="99" customWidth="1"/>
    <col min="11522" max="11522" width="10.5703125" style="99" customWidth="1"/>
    <col min="11523" max="11523" width="10.28515625" style="99" customWidth="1"/>
    <col min="11524" max="11524" width="0.7109375" style="99" customWidth="1"/>
    <col min="11525" max="11525" width="9.140625" style="99"/>
    <col min="11526" max="11526" width="10.7109375" style="99" customWidth="1"/>
    <col min="11527" max="11527" width="11.28515625" style="99" customWidth="1"/>
    <col min="11528" max="11770" width="9.140625" style="99"/>
    <col min="11771" max="11771" width="6.5703125" style="99" customWidth="1"/>
    <col min="11772" max="11772" width="8.5703125" style="99" customWidth="1"/>
    <col min="11773" max="11773" width="9.140625" style="99"/>
    <col min="11774" max="11774" width="12.42578125" style="99" customWidth="1"/>
    <col min="11775" max="11775" width="10.5703125" style="99" customWidth="1"/>
    <col min="11776" max="11776" width="0.85546875" style="99" customWidth="1"/>
    <col min="11777" max="11777" width="10.28515625" style="99" customWidth="1"/>
    <col min="11778" max="11778" width="10.5703125" style="99" customWidth="1"/>
    <col min="11779" max="11779" width="10.28515625" style="99" customWidth="1"/>
    <col min="11780" max="11780" width="0.7109375" style="99" customWidth="1"/>
    <col min="11781" max="11781" width="9.140625" style="99"/>
    <col min="11782" max="11782" width="10.7109375" style="99" customWidth="1"/>
    <col min="11783" max="11783" width="11.28515625" style="99" customWidth="1"/>
    <col min="11784" max="12026" width="9.140625" style="99"/>
    <col min="12027" max="12027" width="6.5703125" style="99" customWidth="1"/>
    <col min="12028" max="12028" width="8.5703125" style="99" customWidth="1"/>
    <col min="12029" max="12029" width="9.140625" style="99"/>
    <col min="12030" max="12030" width="12.42578125" style="99" customWidth="1"/>
    <col min="12031" max="12031" width="10.5703125" style="99" customWidth="1"/>
    <col min="12032" max="12032" width="0.85546875" style="99" customWidth="1"/>
    <col min="12033" max="12033" width="10.28515625" style="99" customWidth="1"/>
    <col min="12034" max="12034" width="10.5703125" style="99" customWidth="1"/>
    <col min="12035" max="12035" width="10.28515625" style="99" customWidth="1"/>
    <col min="12036" max="12036" width="0.7109375" style="99" customWidth="1"/>
    <col min="12037" max="12037" width="9.140625" style="99"/>
    <col min="12038" max="12038" width="10.7109375" style="99" customWidth="1"/>
    <col min="12039" max="12039" width="11.28515625" style="99" customWidth="1"/>
    <col min="12040" max="12282" width="9.140625" style="99"/>
    <col min="12283" max="12283" width="6.5703125" style="99" customWidth="1"/>
    <col min="12284" max="12284" width="8.5703125" style="99" customWidth="1"/>
    <col min="12285" max="12285" width="9.140625" style="99"/>
    <col min="12286" max="12286" width="12.42578125" style="99" customWidth="1"/>
    <col min="12287" max="12287" width="10.5703125" style="99" customWidth="1"/>
    <col min="12288" max="12288" width="0.85546875" style="99" customWidth="1"/>
    <col min="12289" max="12289" width="10.28515625" style="99" customWidth="1"/>
    <col min="12290" max="12290" width="10.5703125" style="99" customWidth="1"/>
    <col min="12291" max="12291" width="10.28515625" style="99" customWidth="1"/>
    <col min="12292" max="12292" width="0.7109375" style="99" customWidth="1"/>
    <col min="12293" max="12293" width="9.140625" style="99"/>
    <col min="12294" max="12294" width="10.7109375" style="99" customWidth="1"/>
    <col min="12295" max="12295" width="11.28515625" style="99" customWidth="1"/>
    <col min="12296" max="12538" width="9.140625" style="99"/>
    <col min="12539" max="12539" width="6.5703125" style="99" customWidth="1"/>
    <col min="12540" max="12540" width="8.5703125" style="99" customWidth="1"/>
    <col min="12541" max="12541" width="9.140625" style="99"/>
    <col min="12542" max="12542" width="12.42578125" style="99" customWidth="1"/>
    <col min="12543" max="12543" width="10.5703125" style="99" customWidth="1"/>
    <col min="12544" max="12544" width="0.85546875" style="99" customWidth="1"/>
    <col min="12545" max="12545" width="10.28515625" style="99" customWidth="1"/>
    <col min="12546" max="12546" width="10.5703125" style="99" customWidth="1"/>
    <col min="12547" max="12547" width="10.28515625" style="99" customWidth="1"/>
    <col min="12548" max="12548" width="0.7109375" style="99" customWidth="1"/>
    <col min="12549" max="12549" width="9.140625" style="99"/>
    <col min="12550" max="12550" width="10.7109375" style="99" customWidth="1"/>
    <col min="12551" max="12551" width="11.28515625" style="99" customWidth="1"/>
    <col min="12552" max="12794" width="9.140625" style="99"/>
    <col min="12795" max="12795" width="6.5703125" style="99" customWidth="1"/>
    <col min="12796" max="12796" width="8.5703125" style="99" customWidth="1"/>
    <col min="12797" max="12797" width="9.140625" style="99"/>
    <col min="12798" max="12798" width="12.42578125" style="99" customWidth="1"/>
    <col min="12799" max="12799" width="10.5703125" style="99" customWidth="1"/>
    <col min="12800" max="12800" width="0.85546875" style="99" customWidth="1"/>
    <col min="12801" max="12801" width="10.28515625" style="99" customWidth="1"/>
    <col min="12802" max="12802" width="10.5703125" style="99" customWidth="1"/>
    <col min="12803" max="12803" width="10.28515625" style="99" customWidth="1"/>
    <col min="12804" max="12804" width="0.7109375" style="99" customWidth="1"/>
    <col min="12805" max="12805" width="9.140625" style="99"/>
    <col min="12806" max="12806" width="10.7109375" style="99" customWidth="1"/>
    <col min="12807" max="12807" width="11.28515625" style="99" customWidth="1"/>
    <col min="12808" max="13050" width="9.140625" style="99"/>
    <col min="13051" max="13051" width="6.5703125" style="99" customWidth="1"/>
    <col min="13052" max="13052" width="8.5703125" style="99" customWidth="1"/>
    <col min="13053" max="13053" width="9.140625" style="99"/>
    <col min="13054" max="13054" width="12.42578125" style="99" customWidth="1"/>
    <col min="13055" max="13055" width="10.5703125" style="99" customWidth="1"/>
    <col min="13056" max="13056" width="0.85546875" style="99" customWidth="1"/>
    <col min="13057" max="13057" width="10.28515625" style="99" customWidth="1"/>
    <col min="13058" max="13058" width="10.5703125" style="99" customWidth="1"/>
    <col min="13059" max="13059" width="10.28515625" style="99" customWidth="1"/>
    <col min="13060" max="13060" width="0.7109375" style="99" customWidth="1"/>
    <col min="13061" max="13061" width="9.140625" style="99"/>
    <col min="13062" max="13062" width="10.7109375" style="99" customWidth="1"/>
    <col min="13063" max="13063" width="11.28515625" style="99" customWidth="1"/>
    <col min="13064" max="13306" width="9.140625" style="99"/>
    <col min="13307" max="13307" width="6.5703125" style="99" customWidth="1"/>
    <col min="13308" max="13308" width="8.5703125" style="99" customWidth="1"/>
    <col min="13309" max="13309" width="9.140625" style="99"/>
    <col min="13310" max="13310" width="12.42578125" style="99" customWidth="1"/>
    <col min="13311" max="13311" width="10.5703125" style="99" customWidth="1"/>
    <col min="13312" max="13312" width="0.85546875" style="99" customWidth="1"/>
    <col min="13313" max="13313" width="10.28515625" style="99" customWidth="1"/>
    <col min="13314" max="13314" width="10.5703125" style="99" customWidth="1"/>
    <col min="13315" max="13315" width="10.28515625" style="99" customWidth="1"/>
    <col min="13316" max="13316" width="0.7109375" style="99" customWidth="1"/>
    <col min="13317" max="13317" width="9.140625" style="99"/>
    <col min="13318" max="13318" width="10.7109375" style="99" customWidth="1"/>
    <col min="13319" max="13319" width="11.28515625" style="99" customWidth="1"/>
    <col min="13320" max="13562" width="9.140625" style="99"/>
    <col min="13563" max="13563" width="6.5703125" style="99" customWidth="1"/>
    <col min="13564" max="13564" width="8.5703125" style="99" customWidth="1"/>
    <col min="13565" max="13565" width="9.140625" style="99"/>
    <col min="13566" max="13566" width="12.42578125" style="99" customWidth="1"/>
    <col min="13567" max="13567" width="10.5703125" style="99" customWidth="1"/>
    <col min="13568" max="13568" width="0.85546875" style="99" customWidth="1"/>
    <col min="13569" max="13569" width="10.28515625" style="99" customWidth="1"/>
    <col min="13570" max="13570" width="10.5703125" style="99" customWidth="1"/>
    <col min="13571" max="13571" width="10.28515625" style="99" customWidth="1"/>
    <col min="13572" max="13572" width="0.7109375" style="99" customWidth="1"/>
    <col min="13573" max="13573" width="9.140625" style="99"/>
    <col min="13574" max="13574" width="10.7109375" style="99" customWidth="1"/>
    <col min="13575" max="13575" width="11.28515625" style="99" customWidth="1"/>
    <col min="13576" max="13818" width="9.140625" style="99"/>
    <col min="13819" max="13819" width="6.5703125" style="99" customWidth="1"/>
    <col min="13820" max="13820" width="8.5703125" style="99" customWidth="1"/>
    <col min="13821" max="13821" width="9.140625" style="99"/>
    <col min="13822" max="13822" width="12.42578125" style="99" customWidth="1"/>
    <col min="13823" max="13823" width="10.5703125" style="99" customWidth="1"/>
    <col min="13824" max="13824" width="0.85546875" style="99" customWidth="1"/>
    <col min="13825" max="13825" width="10.28515625" style="99" customWidth="1"/>
    <col min="13826" max="13826" width="10.5703125" style="99" customWidth="1"/>
    <col min="13827" max="13827" width="10.28515625" style="99" customWidth="1"/>
    <col min="13828" max="13828" width="0.7109375" style="99" customWidth="1"/>
    <col min="13829" max="13829" width="9.140625" style="99"/>
    <col min="13830" max="13830" width="10.7109375" style="99" customWidth="1"/>
    <col min="13831" max="13831" width="11.28515625" style="99" customWidth="1"/>
    <col min="13832" max="14074" width="9.140625" style="99"/>
    <col min="14075" max="14075" width="6.5703125" style="99" customWidth="1"/>
    <col min="14076" max="14076" width="8.5703125" style="99" customWidth="1"/>
    <col min="14077" max="14077" width="9.140625" style="99"/>
    <col min="14078" max="14078" width="12.42578125" style="99" customWidth="1"/>
    <col min="14079" max="14079" width="10.5703125" style="99" customWidth="1"/>
    <col min="14080" max="14080" width="0.85546875" style="99" customWidth="1"/>
    <col min="14081" max="14081" width="10.28515625" style="99" customWidth="1"/>
    <col min="14082" max="14082" width="10.5703125" style="99" customWidth="1"/>
    <col min="14083" max="14083" width="10.28515625" style="99" customWidth="1"/>
    <col min="14084" max="14084" width="0.7109375" style="99" customWidth="1"/>
    <col min="14085" max="14085" width="9.140625" style="99"/>
    <col min="14086" max="14086" width="10.7109375" style="99" customWidth="1"/>
    <col min="14087" max="14087" width="11.28515625" style="99" customWidth="1"/>
    <col min="14088" max="14330" width="9.140625" style="99"/>
    <col min="14331" max="14331" width="6.5703125" style="99" customWidth="1"/>
    <col min="14332" max="14332" width="8.5703125" style="99" customWidth="1"/>
    <col min="14333" max="14333" width="9.140625" style="99"/>
    <col min="14334" max="14334" width="12.42578125" style="99" customWidth="1"/>
    <col min="14335" max="14335" width="10.5703125" style="99" customWidth="1"/>
    <col min="14336" max="14336" width="0.85546875" style="99" customWidth="1"/>
    <col min="14337" max="14337" width="10.28515625" style="99" customWidth="1"/>
    <col min="14338" max="14338" width="10.5703125" style="99" customWidth="1"/>
    <col min="14339" max="14339" width="10.28515625" style="99" customWidth="1"/>
    <col min="14340" max="14340" width="0.7109375" style="99" customWidth="1"/>
    <col min="14341" max="14341" width="9.140625" style="99"/>
    <col min="14342" max="14342" width="10.7109375" style="99" customWidth="1"/>
    <col min="14343" max="14343" width="11.28515625" style="99" customWidth="1"/>
    <col min="14344" max="14586" width="9.140625" style="99"/>
    <col min="14587" max="14587" width="6.5703125" style="99" customWidth="1"/>
    <col min="14588" max="14588" width="8.5703125" style="99" customWidth="1"/>
    <col min="14589" max="14589" width="9.140625" style="99"/>
    <col min="14590" max="14590" width="12.42578125" style="99" customWidth="1"/>
    <col min="14591" max="14591" width="10.5703125" style="99" customWidth="1"/>
    <col min="14592" max="14592" width="0.85546875" style="99" customWidth="1"/>
    <col min="14593" max="14593" width="10.28515625" style="99" customWidth="1"/>
    <col min="14594" max="14594" width="10.5703125" style="99" customWidth="1"/>
    <col min="14595" max="14595" width="10.28515625" style="99" customWidth="1"/>
    <col min="14596" max="14596" width="0.7109375" style="99" customWidth="1"/>
    <col min="14597" max="14597" width="9.140625" style="99"/>
    <col min="14598" max="14598" width="10.7109375" style="99" customWidth="1"/>
    <col min="14599" max="14599" width="11.28515625" style="99" customWidth="1"/>
    <col min="14600" max="14842" width="9.140625" style="99"/>
    <col min="14843" max="14843" width="6.5703125" style="99" customWidth="1"/>
    <col min="14844" max="14844" width="8.5703125" style="99" customWidth="1"/>
    <col min="14845" max="14845" width="9.140625" style="99"/>
    <col min="14846" max="14846" width="12.42578125" style="99" customWidth="1"/>
    <col min="14847" max="14847" width="10.5703125" style="99" customWidth="1"/>
    <col min="14848" max="14848" width="0.85546875" style="99" customWidth="1"/>
    <col min="14849" max="14849" width="10.28515625" style="99" customWidth="1"/>
    <col min="14850" max="14850" width="10.5703125" style="99" customWidth="1"/>
    <col min="14851" max="14851" width="10.28515625" style="99" customWidth="1"/>
    <col min="14852" max="14852" width="0.7109375" style="99" customWidth="1"/>
    <col min="14853" max="14853" width="9.140625" style="99"/>
    <col min="14854" max="14854" width="10.7109375" style="99" customWidth="1"/>
    <col min="14855" max="14855" width="11.28515625" style="99" customWidth="1"/>
    <col min="14856" max="15098" width="9.140625" style="99"/>
    <col min="15099" max="15099" width="6.5703125" style="99" customWidth="1"/>
    <col min="15100" max="15100" width="8.5703125" style="99" customWidth="1"/>
    <col min="15101" max="15101" width="9.140625" style="99"/>
    <col min="15102" max="15102" width="12.42578125" style="99" customWidth="1"/>
    <col min="15103" max="15103" width="10.5703125" style="99" customWidth="1"/>
    <col min="15104" max="15104" width="0.85546875" style="99" customWidth="1"/>
    <col min="15105" max="15105" width="10.28515625" style="99" customWidth="1"/>
    <col min="15106" max="15106" width="10.5703125" style="99" customWidth="1"/>
    <col min="15107" max="15107" width="10.28515625" style="99" customWidth="1"/>
    <col min="15108" max="15108" width="0.7109375" style="99" customWidth="1"/>
    <col min="15109" max="15109" width="9.140625" style="99"/>
    <col min="15110" max="15110" width="10.7109375" style="99" customWidth="1"/>
    <col min="15111" max="15111" width="11.28515625" style="99" customWidth="1"/>
    <col min="15112" max="15354" width="9.140625" style="99"/>
    <col min="15355" max="15355" width="6.5703125" style="99" customWidth="1"/>
    <col min="15356" max="15356" width="8.5703125" style="99" customWidth="1"/>
    <col min="15357" max="15357" width="9.140625" style="99"/>
    <col min="15358" max="15358" width="12.42578125" style="99" customWidth="1"/>
    <col min="15359" max="15359" width="10.5703125" style="99" customWidth="1"/>
    <col min="15360" max="15360" width="0.85546875" style="99" customWidth="1"/>
    <col min="15361" max="15361" width="10.28515625" style="99" customWidth="1"/>
    <col min="15362" max="15362" width="10.5703125" style="99" customWidth="1"/>
    <col min="15363" max="15363" width="10.28515625" style="99" customWidth="1"/>
    <col min="15364" max="15364" width="0.7109375" style="99" customWidth="1"/>
    <col min="15365" max="15365" width="9.140625" style="99"/>
    <col min="15366" max="15366" width="10.7109375" style="99" customWidth="1"/>
    <col min="15367" max="15367" width="11.28515625" style="99" customWidth="1"/>
    <col min="15368" max="15610" width="9.140625" style="99"/>
    <col min="15611" max="15611" width="6.5703125" style="99" customWidth="1"/>
    <col min="15612" max="15612" width="8.5703125" style="99" customWidth="1"/>
    <col min="15613" max="15613" width="9.140625" style="99"/>
    <col min="15614" max="15614" width="12.42578125" style="99" customWidth="1"/>
    <col min="15615" max="15615" width="10.5703125" style="99" customWidth="1"/>
    <col min="15616" max="15616" width="0.85546875" style="99" customWidth="1"/>
    <col min="15617" max="15617" width="10.28515625" style="99" customWidth="1"/>
    <col min="15618" max="15618" width="10.5703125" style="99" customWidth="1"/>
    <col min="15619" max="15619" width="10.28515625" style="99" customWidth="1"/>
    <col min="15620" max="15620" width="0.7109375" style="99" customWidth="1"/>
    <col min="15621" max="15621" width="9.140625" style="99"/>
    <col min="15622" max="15622" width="10.7109375" style="99" customWidth="1"/>
    <col min="15623" max="15623" width="11.28515625" style="99" customWidth="1"/>
    <col min="15624" max="15866" width="9.140625" style="99"/>
    <col min="15867" max="15867" width="6.5703125" style="99" customWidth="1"/>
    <col min="15868" max="15868" width="8.5703125" style="99" customWidth="1"/>
    <col min="15869" max="15869" width="9.140625" style="99"/>
    <col min="15870" max="15870" width="12.42578125" style="99" customWidth="1"/>
    <col min="15871" max="15871" width="10.5703125" style="99" customWidth="1"/>
    <col min="15872" max="15872" width="0.85546875" style="99" customWidth="1"/>
    <col min="15873" max="15873" width="10.28515625" style="99" customWidth="1"/>
    <col min="15874" max="15874" width="10.5703125" style="99" customWidth="1"/>
    <col min="15875" max="15875" width="10.28515625" style="99" customWidth="1"/>
    <col min="15876" max="15876" width="0.7109375" style="99" customWidth="1"/>
    <col min="15877" max="15877" width="9.140625" style="99"/>
    <col min="15878" max="15878" width="10.7109375" style="99" customWidth="1"/>
    <col min="15879" max="15879" width="11.28515625" style="99" customWidth="1"/>
    <col min="15880" max="16122" width="9.140625" style="99"/>
    <col min="16123" max="16123" width="6.5703125" style="99" customWidth="1"/>
    <col min="16124" max="16124" width="8.5703125" style="99" customWidth="1"/>
    <col min="16125" max="16125" width="9.140625" style="99"/>
    <col min="16126" max="16126" width="12.42578125" style="99" customWidth="1"/>
    <col min="16127" max="16127" width="10.5703125" style="99" customWidth="1"/>
    <col min="16128" max="16128" width="0.85546875" style="99" customWidth="1"/>
    <col min="16129" max="16129" width="10.28515625" style="99" customWidth="1"/>
    <col min="16130" max="16130" width="10.5703125" style="99" customWidth="1"/>
    <col min="16131" max="16131" width="10.28515625" style="99" customWidth="1"/>
    <col min="16132" max="16132" width="0.7109375" style="99" customWidth="1"/>
    <col min="16133" max="16133" width="9.140625" style="99"/>
    <col min="16134" max="16134" width="10.7109375" style="99" customWidth="1"/>
    <col min="16135" max="16135" width="11.28515625" style="99" customWidth="1"/>
    <col min="16136" max="16384" width="9.140625" style="99"/>
  </cols>
  <sheetData>
    <row r="1" spans="1:10" s="96" customFormat="1" ht="15.75" x14ac:dyDescent="0.25">
      <c r="A1" s="93" t="s">
        <v>163</v>
      </c>
      <c r="B1" s="94"/>
      <c r="C1" s="114"/>
      <c r="D1" s="95"/>
      <c r="E1" s="95"/>
      <c r="F1" s="95"/>
      <c r="G1" s="95"/>
      <c r="H1" s="95"/>
    </row>
    <row r="2" spans="1:10" s="96" customFormat="1" ht="15.75" x14ac:dyDescent="0.25">
      <c r="A2" s="113" t="s">
        <v>124</v>
      </c>
      <c r="B2" s="94"/>
      <c r="C2" s="114"/>
      <c r="D2" s="95"/>
      <c r="E2" s="95"/>
      <c r="F2" s="95"/>
      <c r="G2" s="95"/>
      <c r="H2" s="95"/>
    </row>
    <row r="3" spans="1:10" s="95" customFormat="1" ht="15.75" x14ac:dyDescent="0.25">
      <c r="A3" s="94" t="s">
        <v>82</v>
      </c>
      <c r="B3" s="94"/>
      <c r="C3" s="114"/>
    </row>
    <row r="4" spans="1:10" x14ac:dyDescent="0.2">
      <c r="A4" s="97"/>
      <c r="B4" s="97"/>
      <c r="C4" s="115"/>
      <c r="D4" s="98"/>
      <c r="E4" s="98"/>
      <c r="F4" s="98"/>
      <c r="G4" s="98"/>
      <c r="H4" s="98"/>
    </row>
    <row r="5" spans="1:10" ht="30" customHeight="1" x14ac:dyDescent="0.25">
      <c r="A5" s="203" t="s">
        <v>155</v>
      </c>
      <c r="B5" s="202"/>
      <c r="C5" s="196" t="s">
        <v>53</v>
      </c>
      <c r="D5" s="197" t="s">
        <v>72</v>
      </c>
      <c r="E5" s="197" t="s">
        <v>73</v>
      </c>
      <c r="F5" s="197" t="s">
        <v>74</v>
      </c>
      <c r="G5" s="197" t="s">
        <v>75</v>
      </c>
      <c r="H5" s="339" t="s">
        <v>156</v>
      </c>
      <c r="I5" s="340"/>
      <c r="J5" s="98"/>
    </row>
    <row r="6" spans="1:10" ht="22.5" customHeight="1" x14ac:dyDescent="0.25">
      <c r="A6" s="103"/>
      <c r="B6" s="104"/>
      <c r="C6" s="344" t="s">
        <v>119</v>
      </c>
      <c r="D6" s="344"/>
      <c r="E6" s="344"/>
      <c r="F6" s="344"/>
      <c r="G6" s="344"/>
      <c r="H6" s="341"/>
      <c r="I6" s="342"/>
      <c r="J6" s="98"/>
    </row>
    <row r="7" spans="1:10" ht="22.5" customHeight="1" x14ac:dyDescent="0.25">
      <c r="A7" s="106">
        <v>2014</v>
      </c>
      <c r="B7" s="106" t="s">
        <v>9</v>
      </c>
      <c r="C7" s="223">
        <v>24456</v>
      </c>
      <c r="D7" s="223">
        <v>16399</v>
      </c>
      <c r="E7" s="223">
        <v>1137</v>
      </c>
      <c r="F7" s="223">
        <v>4286</v>
      </c>
      <c r="G7" s="223">
        <v>2633</v>
      </c>
      <c r="H7" s="120" t="s">
        <v>10</v>
      </c>
      <c r="I7" s="148">
        <v>2014</v>
      </c>
      <c r="J7" s="98"/>
    </row>
    <row r="8" spans="1:10" s="98" customFormat="1" ht="15" customHeight="1" x14ac:dyDescent="0.25">
      <c r="A8" s="106"/>
      <c r="B8" s="29" t="s">
        <v>11</v>
      </c>
      <c r="C8" s="213">
        <v>24999</v>
      </c>
      <c r="D8" s="214">
        <v>16572</v>
      </c>
      <c r="E8" s="214">
        <v>1164</v>
      </c>
      <c r="F8" s="214">
        <v>4398</v>
      </c>
      <c r="G8" s="218">
        <v>2865</v>
      </c>
      <c r="H8" s="30" t="s">
        <v>157</v>
      </c>
      <c r="I8" s="148"/>
      <c r="J8" s="108"/>
    </row>
    <row r="9" spans="1:10" s="98" customFormat="1" ht="15" customHeight="1" x14ac:dyDescent="0.25">
      <c r="A9" s="105"/>
      <c r="B9" s="29" t="s">
        <v>13</v>
      </c>
      <c r="C9" s="213">
        <v>25583</v>
      </c>
      <c r="D9" s="214">
        <v>16786</v>
      </c>
      <c r="E9" s="214">
        <v>1191</v>
      </c>
      <c r="F9" s="214">
        <v>4518</v>
      </c>
      <c r="G9" s="218">
        <v>3088</v>
      </c>
      <c r="H9" s="30" t="s">
        <v>14</v>
      </c>
      <c r="I9" s="149"/>
      <c r="J9" s="108"/>
    </row>
    <row r="10" spans="1:10" s="98" customFormat="1" ht="15" customHeight="1" x14ac:dyDescent="0.25">
      <c r="A10" s="105"/>
      <c r="B10" s="29" t="s">
        <v>15</v>
      </c>
      <c r="C10" s="213">
        <v>26194</v>
      </c>
      <c r="D10" s="214">
        <v>17232</v>
      </c>
      <c r="E10" s="214">
        <v>1123</v>
      </c>
      <c r="F10" s="214">
        <v>4568</v>
      </c>
      <c r="G10" s="218">
        <v>3271</v>
      </c>
      <c r="H10" s="30" t="s">
        <v>16</v>
      </c>
      <c r="I10" s="149"/>
      <c r="J10" s="108"/>
    </row>
    <row r="11" spans="1:10" s="98" customFormat="1" ht="15" customHeight="1" x14ac:dyDescent="0.25">
      <c r="A11" s="105"/>
      <c r="B11" s="29" t="s">
        <v>17</v>
      </c>
      <c r="C11" s="213">
        <v>26538</v>
      </c>
      <c r="D11" s="214">
        <v>17389</v>
      </c>
      <c r="E11" s="214">
        <v>1167</v>
      </c>
      <c r="F11" s="214">
        <v>4603</v>
      </c>
      <c r="G11" s="218">
        <v>3379</v>
      </c>
      <c r="H11" s="30" t="s">
        <v>18</v>
      </c>
      <c r="I11" s="149"/>
      <c r="J11" s="108"/>
    </row>
    <row r="12" spans="1:10" s="98" customFormat="1" ht="15" customHeight="1" x14ac:dyDescent="0.25">
      <c r="A12" s="105"/>
      <c r="B12" s="29" t="s">
        <v>19</v>
      </c>
      <c r="C12" s="213">
        <v>26586</v>
      </c>
      <c r="D12" s="214">
        <v>17384</v>
      </c>
      <c r="E12" s="214">
        <v>1168</v>
      </c>
      <c r="F12" s="214">
        <v>4573</v>
      </c>
      <c r="G12" s="218">
        <v>3462</v>
      </c>
      <c r="H12" s="30" t="s">
        <v>20</v>
      </c>
      <c r="I12" s="149"/>
      <c r="J12" s="108"/>
    </row>
    <row r="13" spans="1:10" s="98" customFormat="1" ht="15" customHeight="1" x14ac:dyDescent="0.25">
      <c r="A13" s="105"/>
      <c r="B13" s="29" t="s">
        <v>21</v>
      </c>
      <c r="C13" s="213">
        <v>26410</v>
      </c>
      <c r="D13" s="214">
        <v>17226</v>
      </c>
      <c r="E13" s="214">
        <v>1211</v>
      </c>
      <c r="F13" s="214">
        <v>4494</v>
      </c>
      <c r="G13" s="218">
        <v>3479</v>
      </c>
      <c r="H13" s="30" t="s">
        <v>22</v>
      </c>
      <c r="I13" s="149"/>
      <c r="J13" s="108"/>
    </row>
    <row r="14" spans="1:10" s="98" customFormat="1" ht="15" customHeight="1" x14ac:dyDescent="0.25">
      <c r="A14" s="105"/>
      <c r="B14" s="29" t="s">
        <v>23</v>
      </c>
      <c r="C14" s="219">
        <v>26313</v>
      </c>
      <c r="D14" s="219">
        <v>17176</v>
      </c>
      <c r="E14" s="219">
        <v>1223</v>
      </c>
      <c r="F14" s="219">
        <v>4469</v>
      </c>
      <c r="G14" s="219">
        <v>3446</v>
      </c>
      <c r="H14" s="30" t="s">
        <v>24</v>
      </c>
      <c r="I14" s="190"/>
      <c r="J14" s="108"/>
    </row>
    <row r="15" spans="1:10" s="98" customFormat="1" ht="15" customHeight="1" x14ac:dyDescent="0.25">
      <c r="A15" s="106"/>
      <c r="B15" s="29" t="s">
        <v>25</v>
      </c>
      <c r="C15" s="219">
        <v>26169</v>
      </c>
      <c r="D15" s="219">
        <v>17298</v>
      </c>
      <c r="E15" s="219">
        <v>1200</v>
      </c>
      <c r="F15" s="219">
        <v>4410</v>
      </c>
      <c r="G15" s="219">
        <v>3262</v>
      </c>
      <c r="H15" s="30" t="s">
        <v>26</v>
      </c>
      <c r="I15" s="191"/>
      <c r="J15" s="108"/>
    </row>
    <row r="16" spans="1:10" s="98" customFormat="1" ht="15" customHeight="1" x14ac:dyDescent="0.25">
      <c r="A16" s="105"/>
      <c r="B16" s="29" t="s">
        <v>32</v>
      </c>
      <c r="C16" s="219">
        <v>26138</v>
      </c>
      <c r="D16" s="219">
        <v>17389</v>
      </c>
      <c r="E16" s="219">
        <v>1205</v>
      </c>
      <c r="F16" s="219">
        <v>4452</v>
      </c>
      <c r="G16" s="219">
        <v>3091</v>
      </c>
      <c r="H16" s="30" t="s">
        <v>27</v>
      </c>
      <c r="I16" s="195"/>
      <c r="J16" s="108"/>
    </row>
    <row r="17" spans="1:10" s="98" customFormat="1" ht="15" customHeight="1" x14ac:dyDescent="0.25">
      <c r="A17" s="106"/>
      <c r="B17" s="29" t="s">
        <v>28</v>
      </c>
      <c r="C17" s="219">
        <v>25874</v>
      </c>
      <c r="D17" s="219">
        <v>17384</v>
      </c>
      <c r="E17" s="219">
        <v>1141</v>
      </c>
      <c r="F17" s="219">
        <v>4438</v>
      </c>
      <c r="G17" s="219">
        <v>2911</v>
      </c>
      <c r="H17" s="30" t="s">
        <v>29</v>
      </c>
      <c r="I17" s="210"/>
      <c r="J17" s="108"/>
    </row>
    <row r="18" spans="1:10" s="98" customFormat="1" ht="15" customHeight="1" x14ac:dyDescent="0.25">
      <c r="A18" s="106"/>
      <c r="B18" s="29" t="s">
        <v>30</v>
      </c>
      <c r="C18" s="219">
        <v>25642</v>
      </c>
      <c r="D18" s="219">
        <v>17153</v>
      </c>
      <c r="E18" s="219">
        <v>1136</v>
      </c>
      <c r="F18" s="219">
        <v>4489</v>
      </c>
      <c r="G18" s="219">
        <v>2864</v>
      </c>
      <c r="H18" s="30" t="s">
        <v>31</v>
      </c>
      <c r="I18" s="210"/>
      <c r="J18" s="108"/>
    </row>
    <row r="19" spans="1:10" s="98" customFormat="1" ht="8.25" customHeight="1" x14ac:dyDescent="0.25">
      <c r="A19" s="106"/>
      <c r="B19" s="29"/>
      <c r="C19" s="219"/>
      <c r="D19" s="219"/>
      <c r="E19" s="219"/>
      <c r="F19" s="219"/>
      <c r="G19" s="219"/>
      <c r="H19" s="120"/>
      <c r="I19" s="148"/>
      <c r="J19" s="108"/>
    </row>
    <row r="20" spans="1:10" s="98" customFormat="1" ht="15" customHeight="1" x14ac:dyDescent="0.25">
      <c r="A20" s="106">
        <v>2015</v>
      </c>
      <c r="B20" s="106" t="s">
        <v>9</v>
      </c>
      <c r="C20" s="219">
        <v>25454</v>
      </c>
      <c r="D20" s="219">
        <v>17132</v>
      </c>
      <c r="E20" s="219">
        <v>1103</v>
      </c>
      <c r="F20" s="219">
        <v>4471</v>
      </c>
      <c r="G20" s="219">
        <v>2748</v>
      </c>
      <c r="H20" s="120" t="s">
        <v>10</v>
      </c>
      <c r="I20" s="148">
        <v>2015</v>
      </c>
      <c r="J20" s="108"/>
    </row>
    <row r="21" spans="1:10" s="98" customFormat="1" ht="15" customHeight="1" x14ac:dyDescent="0.25">
      <c r="A21" s="106"/>
      <c r="B21" s="29" t="s">
        <v>11</v>
      </c>
      <c r="C21" s="219">
        <v>25576</v>
      </c>
      <c r="D21" s="219">
        <v>17304</v>
      </c>
      <c r="E21" s="219">
        <v>1106</v>
      </c>
      <c r="F21" s="219">
        <v>4476</v>
      </c>
      <c r="G21" s="219">
        <v>2690</v>
      </c>
      <c r="H21" s="30" t="s">
        <v>157</v>
      </c>
      <c r="I21" s="148"/>
      <c r="J21" s="108"/>
    </row>
    <row r="22" spans="1:10" s="98" customFormat="1" ht="15" customHeight="1" x14ac:dyDescent="0.25">
      <c r="A22" s="106"/>
      <c r="B22" s="29" t="s">
        <v>13</v>
      </c>
      <c r="C22" s="219">
        <v>25953</v>
      </c>
      <c r="D22" s="219">
        <v>17346</v>
      </c>
      <c r="E22" s="219">
        <v>1127</v>
      </c>
      <c r="F22" s="219">
        <v>4493</v>
      </c>
      <c r="G22" s="219">
        <v>2987</v>
      </c>
      <c r="H22" s="30" t="s">
        <v>14</v>
      </c>
      <c r="I22" s="210"/>
      <c r="J22" s="108"/>
    </row>
    <row r="23" spans="1:10" s="98" customFormat="1" ht="15" customHeight="1" x14ac:dyDescent="0.25">
      <c r="A23" s="106"/>
      <c r="B23" s="29" t="s">
        <v>15</v>
      </c>
      <c r="C23" s="219">
        <v>26638</v>
      </c>
      <c r="D23" s="219">
        <v>17758</v>
      </c>
      <c r="E23" s="219">
        <v>1159</v>
      </c>
      <c r="F23" s="219">
        <v>4563</v>
      </c>
      <c r="G23" s="219">
        <v>3158</v>
      </c>
      <c r="H23" s="30" t="s">
        <v>16</v>
      </c>
      <c r="I23" s="227"/>
      <c r="J23" s="108"/>
    </row>
    <row r="24" spans="1:10" s="98" customFormat="1" ht="15" customHeight="1" x14ac:dyDescent="0.25">
      <c r="A24" s="106"/>
      <c r="B24" s="29" t="s">
        <v>17</v>
      </c>
      <c r="C24" s="219">
        <v>27072</v>
      </c>
      <c r="D24" s="219">
        <v>17952</v>
      </c>
      <c r="E24" s="219">
        <v>1200</v>
      </c>
      <c r="F24" s="219">
        <v>4566</v>
      </c>
      <c r="G24" s="219">
        <v>3353</v>
      </c>
      <c r="H24" s="30" t="s">
        <v>18</v>
      </c>
      <c r="I24" s="228"/>
      <c r="J24" s="108"/>
    </row>
    <row r="25" spans="1:10" s="98" customFormat="1" ht="15" customHeight="1" x14ac:dyDescent="0.25">
      <c r="A25" s="106"/>
      <c r="B25" s="29" t="s">
        <v>19</v>
      </c>
      <c r="C25" s="219">
        <v>27261</v>
      </c>
      <c r="D25" s="219">
        <v>18018</v>
      </c>
      <c r="E25" s="219">
        <v>1214</v>
      </c>
      <c r="F25" s="219">
        <v>4552</v>
      </c>
      <c r="G25" s="219">
        <v>3477</v>
      </c>
      <c r="H25" s="30" t="s">
        <v>20</v>
      </c>
      <c r="I25" s="228"/>
      <c r="J25" s="108"/>
    </row>
    <row r="26" spans="1:10" s="98" customFormat="1" ht="15" customHeight="1" x14ac:dyDescent="0.25">
      <c r="A26" s="106"/>
      <c r="B26" s="29" t="s">
        <v>21</v>
      </c>
      <c r="C26" s="219">
        <v>27342</v>
      </c>
      <c r="D26" s="219">
        <v>18097</v>
      </c>
      <c r="E26" s="219">
        <v>1236</v>
      </c>
      <c r="F26" s="219">
        <v>4464</v>
      </c>
      <c r="G26" s="219">
        <v>3545</v>
      </c>
      <c r="H26" s="30" t="s">
        <v>22</v>
      </c>
      <c r="I26" s="228"/>
      <c r="J26" s="108"/>
    </row>
    <row r="27" spans="1:10" s="98" customFormat="1" ht="15" customHeight="1" x14ac:dyDescent="0.25">
      <c r="A27" s="106"/>
      <c r="B27" s="29" t="s">
        <v>23</v>
      </c>
      <c r="C27" s="219">
        <v>27150</v>
      </c>
      <c r="D27" s="219">
        <v>17967</v>
      </c>
      <c r="E27" s="219">
        <v>1239</v>
      </c>
      <c r="F27" s="219">
        <v>4404</v>
      </c>
      <c r="G27" s="219">
        <v>3540</v>
      </c>
      <c r="H27" s="30" t="s">
        <v>24</v>
      </c>
      <c r="I27" s="228"/>
      <c r="J27" s="108"/>
    </row>
    <row r="28" spans="1:10" s="98" customFormat="1" ht="15" customHeight="1" x14ac:dyDescent="0.25">
      <c r="A28" s="106"/>
      <c r="B28" s="29" t="s">
        <v>25</v>
      </c>
      <c r="C28" s="219">
        <v>27156</v>
      </c>
      <c r="D28" s="219">
        <v>18237</v>
      </c>
      <c r="E28" s="219">
        <v>1196</v>
      </c>
      <c r="F28" s="219">
        <v>4367</v>
      </c>
      <c r="G28" s="219">
        <v>3356</v>
      </c>
      <c r="H28" s="30" t="s">
        <v>26</v>
      </c>
      <c r="I28" s="237"/>
      <c r="J28" s="108"/>
    </row>
    <row r="29" spans="1:10" s="98" customFormat="1" ht="15" customHeight="1" x14ac:dyDescent="0.25">
      <c r="A29" s="106"/>
      <c r="B29" s="29" t="s">
        <v>32</v>
      </c>
      <c r="C29" s="219">
        <v>26856</v>
      </c>
      <c r="D29" s="219">
        <v>18222</v>
      </c>
      <c r="E29" s="219">
        <v>1180</v>
      </c>
      <c r="F29" s="219">
        <v>4360</v>
      </c>
      <c r="G29" s="219">
        <v>3094</v>
      </c>
      <c r="H29" s="30" t="s">
        <v>27</v>
      </c>
      <c r="I29" s="244"/>
      <c r="J29" s="108"/>
    </row>
    <row r="30" spans="1:10" s="98" customFormat="1" ht="15" customHeight="1" x14ac:dyDescent="0.25">
      <c r="A30" s="106"/>
      <c r="B30" s="29" t="s">
        <v>28</v>
      </c>
      <c r="C30" s="219">
        <v>26676</v>
      </c>
      <c r="D30" s="219">
        <v>18262</v>
      </c>
      <c r="E30" s="219">
        <v>1163</v>
      </c>
      <c r="F30" s="219">
        <v>4416</v>
      </c>
      <c r="G30" s="219">
        <v>2836</v>
      </c>
      <c r="H30" s="30" t="s">
        <v>29</v>
      </c>
      <c r="I30" s="244"/>
      <c r="J30" s="108"/>
    </row>
    <row r="31" spans="1:10" s="98" customFormat="1" ht="15" customHeight="1" x14ac:dyDescent="0.25">
      <c r="A31" s="106"/>
      <c r="B31" s="29" t="s">
        <v>30</v>
      </c>
      <c r="C31" s="219">
        <v>26448</v>
      </c>
      <c r="D31" s="219">
        <v>17948</v>
      </c>
      <c r="E31" s="219">
        <v>1178</v>
      </c>
      <c r="F31" s="219">
        <v>4527</v>
      </c>
      <c r="G31" s="219">
        <v>2795</v>
      </c>
      <c r="H31" s="30" t="s">
        <v>31</v>
      </c>
      <c r="I31" s="244"/>
      <c r="J31" s="108"/>
    </row>
    <row r="32" spans="1:10" s="98" customFormat="1" ht="15" customHeight="1" x14ac:dyDescent="0.25">
      <c r="A32" s="106"/>
      <c r="B32" s="29"/>
      <c r="C32" s="219"/>
      <c r="D32" s="219"/>
      <c r="E32" s="219"/>
      <c r="F32" s="219"/>
      <c r="G32" s="219"/>
      <c r="H32" s="30"/>
      <c r="I32" s="244"/>
      <c r="J32" s="108"/>
    </row>
    <row r="33" spans="1:10" s="98" customFormat="1" ht="15" customHeight="1" x14ac:dyDescent="0.25">
      <c r="A33" s="106">
        <v>2016</v>
      </c>
      <c r="B33" s="29" t="s">
        <v>9</v>
      </c>
      <c r="C33" s="219">
        <v>26275</v>
      </c>
      <c r="D33" s="219">
        <v>17867</v>
      </c>
      <c r="E33" s="219">
        <v>1160</v>
      </c>
      <c r="F33" s="219">
        <v>4572</v>
      </c>
      <c r="G33" s="219">
        <v>2676</v>
      </c>
      <c r="H33" s="30" t="s">
        <v>10</v>
      </c>
      <c r="I33" s="244">
        <v>2016</v>
      </c>
      <c r="J33" s="108"/>
    </row>
    <row r="34" spans="1:10" s="98" customFormat="1" ht="15" customHeight="1" x14ac:dyDescent="0.25">
      <c r="A34" s="106"/>
      <c r="B34" s="29" t="s">
        <v>11</v>
      </c>
      <c r="C34" s="219">
        <v>26456</v>
      </c>
      <c r="D34" s="219">
        <v>17939</v>
      </c>
      <c r="E34" s="219">
        <v>1184</v>
      </c>
      <c r="F34" s="219">
        <v>4582</v>
      </c>
      <c r="G34" s="219">
        <v>2751</v>
      </c>
      <c r="H34" s="30" t="s">
        <v>157</v>
      </c>
      <c r="I34" s="244"/>
      <c r="J34" s="108"/>
    </row>
    <row r="35" spans="1:10" s="98" customFormat="1" ht="15" customHeight="1" x14ac:dyDescent="0.25">
      <c r="A35" s="106"/>
      <c r="B35" s="29" t="s">
        <v>13</v>
      </c>
      <c r="C35" s="219">
        <v>26993</v>
      </c>
      <c r="D35" s="219">
        <v>18228</v>
      </c>
      <c r="E35" s="219">
        <v>1255</v>
      </c>
      <c r="F35" s="219">
        <v>4598</v>
      </c>
      <c r="G35" s="219">
        <v>2912</v>
      </c>
      <c r="H35" s="30" t="s">
        <v>14</v>
      </c>
      <c r="I35" s="253"/>
      <c r="J35" s="108"/>
    </row>
    <row r="36" spans="1:10" s="98" customFormat="1" ht="15" customHeight="1" x14ac:dyDescent="0.25">
      <c r="A36" s="106"/>
      <c r="B36" s="29" t="s">
        <v>15</v>
      </c>
      <c r="C36" s="219">
        <v>27638</v>
      </c>
      <c r="D36" s="219">
        <v>18703</v>
      </c>
      <c r="E36" s="219">
        <v>1274</v>
      </c>
      <c r="F36" s="219">
        <v>4600</v>
      </c>
      <c r="G36" s="219">
        <v>3061</v>
      </c>
      <c r="H36" s="30" t="s">
        <v>16</v>
      </c>
      <c r="I36" s="244"/>
      <c r="J36" s="108"/>
    </row>
    <row r="37" spans="1:10" s="98" customFormat="1" ht="15" customHeight="1" x14ac:dyDescent="0.25">
      <c r="A37" s="106"/>
      <c r="B37" s="29" t="s">
        <v>17</v>
      </c>
      <c r="C37" s="219">
        <v>27867</v>
      </c>
      <c r="D37" s="219">
        <v>18826</v>
      </c>
      <c r="E37" s="219">
        <v>1301</v>
      </c>
      <c r="F37" s="219">
        <v>4562</v>
      </c>
      <c r="G37" s="219">
        <v>3178</v>
      </c>
      <c r="H37" s="30" t="s">
        <v>18</v>
      </c>
      <c r="I37" s="257"/>
      <c r="J37" s="108"/>
    </row>
    <row r="38" spans="1:10" s="98" customFormat="1" ht="15" customHeight="1" x14ac:dyDescent="0.25">
      <c r="A38" s="106"/>
      <c r="B38" s="29" t="s">
        <v>19</v>
      </c>
      <c r="C38" s="219">
        <v>27651</v>
      </c>
      <c r="D38" s="219">
        <v>18676</v>
      </c>
      <c r="E38" s="219">
        <v>1254</v>
      </c>
      <c r="F38" s="219">
        <v>4501</v>
      </c>
      <c r="G38" s="219">
        <v>3220</v>
      </c>
      <c r="H38" s="30" t="s">
        <v>20</v>
      </c>
      <c r="I38" s="257"/>
      <c r="J38" s="108"/>
    </row>
    <row r="39" spans="1:10" s="98" customFormat="1" ht="15" customHeight="1" x14ac:dyDescent="0.25">
      <c r="A39" s="106"/>
      <c r="B39" s="29" t="s">
        <v>21</v>
      </c>
      <c r="C39" s="219">
        <v>27636</v>
      </c>
      <c r="D39" s="219">
        <v>18480</v>
      </c>
      <c r="E39" s="219">
        <v>1286</v>
      </c>
      <c r="F39" s="219">
        <v>4458</v>
      </c>
      <c r="G39" s="219">
        <v>3413</v>
      </c>
      <c r="H39" s="30" t="s">
        <v>22</v>
      </c>
      <c r="I39" s="257"/>
      <c r="J39" s="108"/>
    </row>
    <row r="40" spans="1:10" s="98" customFormat="1" ht="15" customHeight="1" x14ac:dyDescent="0.25">
      <c r="A40" s="106"/>
      <c r="B40" s="29" t="s">
        <v>23</v>
      </c>
      <c r="C40" s="219">
        <v>27473</v>
      </c>
      <c r="D40" s="219">
        <v>18353</v>
      </c>
      <c r="E40" s="219">
        <v>1271</v>
      </c>
      <c r="F40" s="219">
        <v>4441</v>
      </c>
      <c r="G40" s="219">
        <v>3409</v>
      </c>
      <c r="H40" s="30" t="s">
        <v>24</v>
      </c>
      <c r="I40" s="258"/>
      <c r="J40" s="108"/>
    </row>
    <row r="41" spans="1:10" s="98" customFormat="1" ht="15" customHeight="1" x14ac:dyDescent="0.25">
      <c r="A41" s="106"/>
      <c r="B41" s="29" t="s">
        <v>25</v>
      </c>
      <c r="C41" s="219">
        <v>27564</v>
      </c>
      <c r="D41" s="219">
        <v>18519</v>
      </c>
      <c r="E41" s="219">
        <v>1234</v>
      </c>
      <c r="F41" s="219">
        <v>4499</v>
      </c>
      <c r="G41" s="219">
        <v>3313</v>
      </c>
      <c r="H41" s="30" t="s">
        <v>26</v>
      </c>
      <c r="I41" s="262"/>
      <c r="J41" s="108"/>
    </row>
    <row r="42" spans="1:10" s="98" customFormat="1" ht="15" customHeight="1" x14ac:dyDescent="0.25">
      <c r="A42" s="106"/>
      <c r="B42" s="29" t="s">
        <v>32</v>
      </c>
      <c r="C42" s="219">
        <v>27267</v>
      </c>
      <c r="D42" s="219">
        <v>18494</v>
      </c>
      <c r="E42" s="219">
        <v>1212</v>
      </c>
      <c r="F42" s="219">
        <v>4519</v>
      </c>
      <c r="G42" s="219">
        <v>3042</v>
      </c>
      <c r="H42" s="30" t="s">
        <v>27</v>
      </c>
      <c r="I42" s="262"/>
      <c r="J42" s="108"/>
    </row>
    <row r="43" spans="1:10" s="98" customFormat="1" ht="15" customHeight="1" x14ac:dyDescent="0.25">
      <c r="A43" s="106"/>
      <c r="B43" s="29" t="s">
        <v>28</v>
      </c>
      <c r="C43" s="219">
        <v>27067</v>
      </c>
      <c r="D43" s="219">
        <v>18423</v>
      </c>
      <c r="E43" s="219">
        <v>1198</v>
      </c>
      <c r="F43" s="219">
        <v>4561</v>
      </c>
      <c r="G43" s="219">
        <v>2884</v>
      </c>
      <c r="H43" s="30" t="s">
        <v>29</v>
      </c>
      <c r="I43" s="267"/>
      <c r="J43" s="108"/>
    </row>
    <row r="44" spans="1:10" s="98" customFormat="1" ht="15" customHeight="1" x14ac:dyDescent="0.25">
      <c r="A44" s="106"/>
      <c r="B44" s="29" t="s">
        <v>30</v>
      </c>
      <c r="C44" s="219">
        <v>26669</v>
      </c>
      <c r="D44" s="219">
        <v>18093</v>
      </c>
      <c r="E44" s="219">
        <v>1216</v>
      </c>
      <c r="F44" s="219">
        <v>4565</v>
      </c>
      <c r="G44" s="219">
        <v>2795</v>
      </c>
      <c r="H44" s="30" t="s">
        <v>31</v>
      </c>
      <c r="I44" s="280"/>
      <c r="J44" s="108"/>
    </row>
    <row r="45" spans="1:10" s="98" customFormat="1" ht="15" customHeight="1" x14ac:dyDescent="0.25">
      <c r="A45" s="106"/>
      <c r="B45" s="29"/>
      <c r="C45" s="219"/>
      <c r="D45" s="219"/>
      <c r="E45" s="219"/>
      <c r="F45" s="219"/>
      <c r="G45" s="219"/>
      <c r="H45" s="30"/>
      <c r="I45" s="280"/>
      <c r="J45" s="108"/>
    </row>
    <row r="46" spans="1:10" s="98" customFormat="1" ht="15" customHeight="1" x14ac:dyDescent="0.25">
      <c r="A46" s="106">
        <v>2017</v>
      </c>
      <c r="B46" s="29" t="s">
        <v>9</v>
      </c>
      <c r="C46" s="219">
        <v>26672</v>
      </c>
      <c r="D46" s="219">
        <v>18032</v>
      </c>
      <c r="E46" s="219">
        <v>1198</v>
      </c>
      <c r="F46" s="219">
        <v>4716</v>
      </c>
      <c r="G46" s="219">
        <v>2727</v>
      </c>
      <c r="H46" s="30" t="s">
        <v>10</v>
      </c>
      <c r="I46" s="280">
        <v>2017</v>
      </c>
      <c r="J46" s="108"/>
    </row>
    <row r="47" spans="1:10" s="98" customFormat="1" ht="15" customHeight="1" x14ac:dyDescent="0.25">
      <c r="A47" s="106"/>
      <c r="B47" s="29" t="s">
        <v>11</v>
      </c>
      <c r="C47" s="219">
        <v>26956</v>
      </c>
      <c r="D47" s="219">
        <v>18116</v>
      </c>
      <c r="E47" s="219">
        <v>1208</v>
      </c>
      <c r="F47" s="219">
        <v>4790</v>
      </c>
      <c r="G47" s="219">
        <v>2842</v>
      </c>
      <c r="H47" s="30" t="s">
        <v>157</v>
      </c>
      <c r="I47" s="280"/>
      <c r="J47" s="108"/>
    </row>
    <row r="48" spans="1:10" s="98" customFormat="1" ht="15" customHeight="1" x14ac:dyDescent="0.25">
      <c r="A48" s="106"/>
      <c r="B48" s="29" t="s">
        <v>13</v>
      </c>
      <c r="C48" s="219">
        <v>27489</v>
      </c>
      <c r="D48" s="219">
        <v>18537</v>
      </c>
      <c r="E48" s="219">
        <v>1263</v>
      </c>
      <c r="F48" s="219">
        <v>4755</v>
      </c>
      <c r="G48" s="219">
        <v>2934</v>
      </c>
      <c r="H48" s="30" t="s">
        <v>14</v>
      </c>
      <c r="I48" s="283"/>
      <c r="J48" s="108"/>
    </row>
    <row r="49" spans="1:10" s="98" customFormat="1" ht="54" x14ac:dyDescent="0.25">
      <c r="A49" s="229"/>
      <c r="B49" s="43"/>
      <c r="C49" s="43" t="s">
        <v>60</v>
      </c>
      <c r="D49" s="230" t="s">
        <v>76</v>
      </c>
      <c r="E49" s="230" t="s">
        <v>77</v>
      </c>
      <c r="F49" s="230" t="s">
        <v>78</v>
      </c>
      <c r="G49" s="231" t="s">
        <v>79</v>
      </c>
      <c r="H49" s="232"/>
      <c r="I49" s="233"/>
      <c r="J49" s="108"/>
    </row>
    <row r="50" spans="1:10" s="6" customFormat="1" x14ac:dyDescent="0.2">
      <c r="A50" s="343" t="s">
        <v>80</v>
      </c>
      <c r="B50" s="343"/>
      <c r="C50" s="343"/>
      <c r="D50" s="343"/>
      <c r="E50" s="343"/>
      <c r="F50" s="343"/>
      <c r="G50" s="343"/>
      <c r="H50" s="41"/>
    </row>
    <row r="51" spans="1:10" s="6" customFormat="1" ht="13.5" x14ac:dyDescent="0.25">
      <c r="A51" s="50" t="s">
        <v>81</v>
      </c>
      <c r="B51" s="121"/>
      <c r="C51" s="116"/>
      <c r="D51" s="121"/>
      <c r="E51" s="121"/>
      <c r="F51" s="121"/>
      <c r="G51" s="121"/>
    </row>
    <row r="52" spans="1:10" x14ac:dyDescent="0.2">
      <c r="D52" s="111"/>
    </row>
    <row r="53" spans="1:10" x14ac:dyDescent="0.2">
      <c r="D53" s="111"/>
    </row>
    <row r="54" spans="1:10" x14ac:dyDescent="0.2">
      <c r="A54" s="99"/>
      <c r="B54" s="99"/>
      <c r="C54" s="118"/>
      <c r="D54" s="111"/>
    </row>
  </sheetData>
  <mergeCells count="4">
    <mergeCell ref="H5:I5"/>
    <mergeCell ref="H6:I6"/>
    <mergeCell ref="A50:G50"/>
    <mergeCell ref="C6:G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="85" zoomScaleNormal="85" workbookViewId="0"/>
  </sheetViews>
  <sheetFormatPr defaultRowHeight="12.75" x14ac:dyDescent="0.2"/>
  <cols>
    <col min="1" max="1" width="9.85546875" style="109" customWidth="1"/>
    <col min="2" max="2" width="12.85546875" style="109" customWidth="1"/>
    <col min="3" max="3" width="11.7109375" style="117" customWidth="1"/>
    <col min="4" max="4" width="11.7109375" style="99" customWidth="1"/>
    <col min="5" max="5" width="7.85546875" style="99" customWidth="1"/>
    <col min="6" max="6" width="10" style="99" customWidth="1"/>
    <col min="7" max="7" width="9.85546875" style="99" customWidth="1"/>
    <col min="8" max="8" width="9.28515625" style="99" customWidth="1"/>
    <col min="9" max="9" width="7.5703125" style="99" customWidth="1"/>
    <col min="10" max="10" width="10.85546875" style="99" customWidth="1"/>
    <col min="11" max="11" width="8.28515625" style="99" customWidth="1"/>
    <col min="12" max="12" width="9.140625" style="99"/>
    <col min="13" max="13" width="8.28515625" style="99" customWidth="1"/>
    <col min="14" max="254" width="9.140625" style="99"/>
    <col min="255" max="255" width="6.5703125" style="99" customWidth="1"/>
    <col min="256" max="256" width="8.5703125" style="99" customWidth="1"/>
    <col min="257" max="257" width="9.140625" style="99"/>
    <col min="258" max="258" width="12.42578125" style="99" customWidth="1"/>
    <col min="259" max="259" width="10.5703125" style="99" customWidth="1"/>
    <col min="260" max="260" width="0.85546875" style="99" customWidth="1"/>
    <col min="261" max="261" width="10.28515625" style="99" customWidth="1"/>
    <col min="262" max="262" width="10.5703125" style="99" customWidth="1"/>
    <col min="263" max="263" width="10.28515625" style="99" customWidth="1"/>
    <col min="264" max="264" width="0.7109375" style="99" customWidth="1"/>
    <col min="265" max="265" width="9.140625" style="99"/>
    <col min="266" max="266" width="10.7109375" style="99" customWidth="1"/>
    <col min="267" max="267" width="11.28515625" style="99" customWidth="1"/>
    <col min="268" max="510" width="9.140625" style="99"/>
    <col min="511" max="511" width="6.5703125" style="99" customWidth="1"/>
    <col min="512" max="512" width="8.5703125" style="99" customWidth="1"/>
    <col min="513" max="513" width="9.140625" style="99"/>
    <col min="514" max="514" width="12.42578125" style="99" customWidth="1"/>
    <col min="515" max="515" width="10.5703125" style="99" customWidth="1"/>
    <col min="516" max="516" width="0.85546875" style="99" customWidth="1"/>
    <col min="517" max="517" width="10.28515625" style="99" customWidth="1"/>
    <col min="518" max="518" width="10.5703125" style="99" customWidth="1"/>
    <col min="519" max="519" width="10.28515625" style="99" customWidth="1"/>
    <col min="520" max="520" width="0.7109375" style="99" customWidth="1"/>
    <col min="521" max="521" width="9.140625" style="99"/>
    <col min="522" max="522" width="10.7109375" style="99" customWidth="1"/>
    <col min="523" max="523" width="11.28515625" style="99" customWidth="1"/>
    <col min="524" max="766" width="9.140625" style="99"/>
    <col min="767" max="767" width="6.5703125" style="99" customWidth="1"/>
    <col min="768" max="768" width="8.5703125" style="99" customWidth="1"/>
    <col min="769" max="769" width="9.140625" style="99"/>
    <col min="770" max="770" width="12.42578125" style="99" customWidth="1"/>
    <col min="771" max="771" width="10.5703125" style="99" customWidth="1"/>
    <col min="772" max="772" width="0.85546875" style="99" customWidth="1"/>
    <col min="773" max="773" width="10.28515625" style="99" customWidth="1"/>
    <col min="774" max="774" width="10.5703125" style="99" customWidth="1"/>
    <col min="775" max="775" width="10.28515625" style="99" customWidth="1"/>
    <col min="776" max="776" width="0.7109375" style="99" customWidth="1"/>
    <col min="777" max="777" width="9.140625" style="99"/>
    <col min="778" max="778" width="10.7109375" style="99" customWidth="1"/>
    <col min="779" max="779" width="11.28515625" style="99" customWidth="1"/>
    <col min="780" max="1022" width="9.140625" style="99"/>
    <col min="1023" max="1023" width="6.5703125" style="99" customWidth="1"/>
    <col min="1024" max="1024" width="8.5703125" style="99" customWidth="1"/>
    <col min="1025" max="1025" width="9.140625" style="99"/>
    <col min="1026" max="1026" width="12.42578125" style="99" customWidth="1"/>
    <col min="1027" max="1027" width="10.5703125" style="99" customWidth="1"/>
    <col min="1028" max="1028" width="0.85546875" style="99" customWidth="1"/>
    <col min="1029" max="1029" width="10.28515625" style="99" customWidth="1"/>
    <col min="1030" max="1030" width="10.5703125" style="99" customWidth="1"/>
    <col min="1031" max="1031" width="10.28515625" style="99" customWidth="1"/>
    <col min="1032" max="1032" width="0.7109375" style="99" customWidth="1"/>
    <col min="1033" max="1033" width="9.140625" style="99"/>
    <col min="1034" max="1034" width="10.7109375" style="99" customWidth="1"/>
    <col min="1035" max="1035" width="11.28515625" style="99" customWidth="1"/>
    <col min="1036" max="1278" width="9.140625" style="99"/>
    <col min="1279" max="1279" width="6.5703125" style="99" customWidth="1"/>
    <col min="1280" max="1280" width="8.5703125" style="99" customWidth="1"/>
    <col min="1281" max="1281" width="9.140625" style="99"/>
    <col min="1282" max="1282" width="12.42578125" style="99" customWidth="1"/>
    <col min="1283" max="1283" width="10.5703125" style="99" customWidth="1"/>
    <col min="1284" max="1284" width="0.85546875" style="99" customWidth="1"/>
    <col min="1285" max="1285" width="10.28515625" style="99" customWidth="1"/>
    <col min="1286" max="1286" width="10.5703125" style="99" customWidth="1"/>
    <col min="1287" max="1287" width="10.28515625" style="99" customWidth="1"/>
    <col min="1288" max="1288" width="0.7109375" style="99" customWidth="1"/>
    <col min="1289" max="1289" width="9.140625" style="99"/>
    <col min="1290" max="1290" width="10.7109375" style="99" customWidth="1"/>
    <col min="1291" max="1291" width="11.28515625" style="99" customWidth="1"/>
    <col min="1292" max="1534" width="9.140625" style="99"/>
    <col min="1535" max="1535" width="6.5703125" style="99" customWidth="1"/>
    <col min="1536" max="1536" width="8.5703125" style="99" customWidth="1"/>
    <col min="1537" max="1537" width="9.140625" style="99"/>
    <col min="1538" max="1538" width="12.42578125" style="99" customWidth="1"/>
    <col min="1539" max="1539" width="10.5703125" style="99" customWidth="1"/>
    <col min="1540" max="1540" width="0.85546875" style="99" customWidth="1"/>
    <col min="1541" max="1541" width="10.28515625" style="99" customWidth="1"/>
    <col min="1542" max="1542" width="10.5703125" style="99" customWidth="1"/>
    <col min="1543" max="1543" width="10.28515625" style="99" customWidth="1"/>
    <col min="1544" max="1544" width="0.7109375" style="99" customWidth="1"/>
    <col min="1545" max="1545" width="9.140625" style="99"/>
    <col min="1546" max="1546" width="10.7109375" style="99" customWidth="1"/>
    <col min="1547" max="1547" width="11.28515625" style="99" customWidth="1"/>
    <col min="1548" max="1790" width="9.140625" style="99"/>
    <col min="1791" max="1791" width="6.5703125" style="99" customWidth="1"/>
    <col min="1792" max="1792" width="8.5703125" style="99" customWidth="1"/>
    <col min="1793" max="1793" width="9.140625" style="99"/>
    <col min="1794" max="1794" width="12.42578125" style="99" customWidth="1"/>
    <col min="1795" max="1795" width="10.5703125" style="99" customWidth="1"/>
    <col min="1796" max="1796" width="0.85546875" style="99" customWidth="1"/>
    <col min="1797" max="1797" width="10.28515625" style="99" customWidth="1"/>
    <col min="1798" max="1798" width="10.5703125" style="99" customWidth="1"/>
    <col min="1799" max="1799" width="10.28515625" style="99" customWidth="1"/>
    <col min="1800" max="1800" width="0.7109375" style="99" customWidth="1"/>
    <col min="1801" max="1801" width="9.140625" style="99"/>
    <col min="1802" max="1802" width="10.7109375" style="99" customWidth="1"/>
    <col min="1803" max="1803" width="11.28515625" style="99" customWidth="1"/>
    <col min="1804" max="2046" width="9.140625" style="99"/>
    <col min="2047" max="2047" width="6.5703125" style="99" customWidth="1"/>
    <col min="2048" max="2048" width="8.5703125" style="99" customWidth="1"/>
    <col min="2049" max="2049" width="9.140625" style="99"/>
    <col min="2050" max="2050" width="12.42578125" style="99" customWidth="1"/>
    <col min="2051" max="2051" width="10.5703125" style="99" customWidth="1"/>
    <col min="2052" max="2052" width="0.85546875" style="99" customWidth="1"/>
    <col min="2053" max="2053" width="10.28515625" style="99" customWidth="1"/>
    <col min="2054" max="2054" width="10.5703125" style="99" customWidth="1"/>
    <col min="2055" max="2055" width="10.28515625" style="99" customWidth="1"/>
    <col min="2056" max="2056" width="0.7109375" style="99" customWidth="1"/>
    <col min="2057" max="2057" width="9.140625" style="99"/>
    <col min="2058" max="2058" width="10.7109375" style="99" customWidth="1"/>
    <col min="2059" max="2059" width="11.28515625" style="99" customWidth="1"/>
    <col min="2060" max="2302" width="9.140625" style="99"/>
    <col min="2303" max="2303" width="6.5703125" style="99" customWidth="1"/>
    <col min="2304" max="2304" width="8.5703125" style="99" customWidth="1"/>
    <col min="2305" max="2305" width="9.140625" style="99"/>
    <col min="2306" max="2306" width="12.42578125" style="99" customWidth="1"/>
    <col min="2307" max="2307" width="10.5703125" style="99" customWidth="1"/>
    <col min="2308" max="2308" width="0.85546875" style="99" customWidth="1"/>
    <col min="2309" max="2309" width="10.28515625" style="99" customWidth="1"/>
    <col min="2310" max="2310" width="10.5703125" style="99" customWidth="1"/>
    <col min="2311" max="2311" width="10.28515625" style="99" customWidth="1"/>
    <col min="2312" max="2312" width="0.7109375" style="99" customWidth="1"/>
    <col min="2313" max="2313" width="9.140625" style="99"/>
    <col min="2314" max="2314" width="10.7109375" style="99" customWidth="1"/>
    <col min="2315" max="2315" width="11.28515625" style="99" customWidth="1"/>
    <col min="2316" max="2558" width="9.140625" style="99"/>
    <col min="2559" max="2559" width="6.5703125" style="99" customWidth="1"/>
    <col min="2560" max="2560" width="8.5703125" style="99" customWidth="1"/>
    <col min="2561" max="2561" width="9.140625" style="99"/>
    <col min="2562" max="2562" width="12.42578125" style="99" customWidth="1"/>
    <col min="2563" max="2563" width="10.5703125" style="99" customWidth="1"/>
    <col min="2564" max="2564" width="0.85546875" style="99" customWidth="1"/>
    <col min="2565" max="2565" width="10.28515625" style="99" customWidth="1"/>
    <col min="2566" max="2566" width="10.5703125" style="99" customWidth="1"/>
    <col min="2567" max="2567" width="10.28515625" style="99" customWidth="1"/>
    <col min="2568" max="2568" width="0.7109375" style="99" customWidth="1"/>
    <col min="2569" max="2569" width="9.140625" style="99"/>
    <col min="2570" max="2570" width="10.7109375" style="99" customWidth="1"/>
    <col min="2571" max="2571" width="11.28515625" style="99" customWidth="1"/>
    <col min="2572" max="2814" width="9.140625" style="99"/>
    <col min="2815" max="2815" width="6.5703125" style="99" customWidth="1"/>
    <col min="2816" max="2816" width="8.5703125" style="99" customWidth="1"/>
    <col min="2817" max="2817" width="9.140625" style="99"/>
    <col min="2818" max="2818" width="12.42578125" style="99" customWidth="1"/>
    <col min="2819" max="2819" width="10.5703125" style="99" customWidth="1"/>
    <col min="2820" max="2820" width="0.85546875" style="99" customWidth="1"/>
    <col min="2821" max="2821" width="10.28515625" style="99" customWidth="1"/>
    <col min="2822" max="2822" width="10.5703125" style="99" customWidth="1"/>
    <col min="2823" max="2823" width="10.28515625" style="99" customWidth="1"/>
    <col min="2824" max="2824" width="0.7109375" style="99" customWidth="1"/>
    <col min="2825" max="2825" width="9.140625" style="99"/>
    <col min="2826" max="2826" width="10.7109375" style="99" customWidth="1"/>
    <col min="2827" max="2827" width="11.28515625" style="99" customWidth="1"/>
    <col min="2828" max="3070" width="9.140625" style="99"/>
    <col min="3071" max="3071" width="6.5703125" style="99" customWidth="1"/>
    <col min="3072" max="3072" width="8.5703125" style="99" customWidth="1"/>
    <col min="3073" max="3073" width="9.140625" style="99"/>
    <col min="3074" max="3074" width="12.42578125" style="99" customWidth="1"/>
    <col min="3075" max="3075" width="10.5703125" style="99" customWidth="1"/>
    <col min="3076" max="3076" width="0.85546875" style="99" customWidth="1"/>
    <col min="3077" max="3077" width="10.28515625" style="99" customWidth="1"/>
    <col min="3078" max="3078" width="10.5703125" style="99" customWidth="1"/>
    <col min="3079" max="3079" width="10.28515625" style="99" customWidth="1"/>
    <col min="3080" max="3080" width="0.7109375" style="99" customWidth="1"/>
    <col min="3081" max="3081" width="9.140625" style="99"/>
    <col min="3082" max="3082" width="10.7109375" style="99" customWidth="1"/>
    <col min="3083" max="3083" width="11.28515625" style="99" customWidth="1"/>
    <col min="3084" max="3326" width="9.140625" style="99"/>
    <col min="3327" max="3327" width="6.5703125" style="99" customWidth="1"/>
    <col min="3328" max="3328" width="8.5703125" style="99" customWidth="1"/>
    <col min="3329" max="3329" width="9.140625" style="99"/>
    <col min="3330" max="3330" width="12.42578125" style="99" customWidth="1"/>
    <col min="3331" max="3331" width="10.5703125" style="99" customWidth="1"/>
    <col min="3332" max="3332" width="0.85546875" style="99" customWidth="1"/>
    <col min="3333" max="3333" width="10.28515625" style="99" customWidth="1"/>
    <col min="3334" max="3334" width="10.5703125" style="99" customWidth="1"/>
    <col min="3335" max="3335" width="10.28515625" style="99" customWidth="1"/>
    <col min="3336" max="3336" width="0.7109375" style="99" customWidth="1"/>
    <col min="3337" max="3337" width="9.140625" style="99"/>
    <col min="3338" max="3338" width="10.7109375" style="99" customWidth="1"/>
    <col min="3339" max="3339" width="11.28515625" style="99" customWidth="1"/>
    <col min="3340" max="3582" width="9.140625" style="99"/>
    <col min="3583" max="3583" width="6.5703125" style="99" customWidth="1"/>
    <col min="3584" max="3584" width="8.5703125" style="99" customWidth="1"/>
    <col min="3585" max="3585" width="9.140625" style="99"/>
    <col min="3586" max="3586" width="12.42578125" style="99" customWidth="1"/>
    <col min="3587" max="3587" width="10.5703125" style="99" customWidth="1"/>
    <col min="3588" max="3588" width="0.85546875" style="99" customWidth="1"/>
    <col min="3589" max="3589" width="10.28515625" style="99" customWidth="1"/>
    <col min="3590" max="3590" width="10.5703125" style="99" customWidth="1"/>
    <col min="3591" max="3591" width="10.28515625" style="99" customWidth="1"/>
    <col min="3592" max="3592" width="0.7109375" style="99" customWidth="1"/>
    <col min="3593" max="3593" width="9.140625" style="99"/>
    <col min="3594" max="3594" width="10.7109375" style="99" customWidth="1"/>
    <col min="3595" max="3595" width="11.28515625" style="99" customWidth="1"/>
    <col min="3596" max="3838" width="9.140625" style="99"/>
    <col min="3839" max="3839" width="6.5703125" style="99" customWidth="1"/>
    <col min="3840" max="3840" width="8.5703125" style="99" customWidth="1"/>
    <col min="3841" max="3841" width="9.140625" style="99"/>
    <col min="3842" max="3842" width="12.42578125" style="99" customWidth="1"/>
    <col min="3843" max="3843" width="10.5703125" style="99" customWidth="1"/>
    <col min="3844" max="3844" width="0.85546875" style="99" customWidth="1"/>
    <col min="3845" max="3845" width="10.28515625" style="99" customWidth="1"/>
    <col min="3846" max="3846" width="10.5703125" style="99" customWidth="1"/>
    <col min="3847" max="3847" width="10.28515625" style="99" customWidth="1"/>
    <col min="3848" max="3848" width="0.7109375" style="99" customWidth="1"/>
    <col min="3849" max="3849" width="9.140625" style="99"/>
    <col min="3850" max="3850" width="10.7109375" style="99" customWidth="1"/>
    <col min="3851" max="3851" width="11.28515625" style="99" customWidth="1"/>
    <col min="3852" max="4094" width="9.140625" style="99"/>
    <col min="4095" max="4095" width="6.5703125" style="99" customWidth="1"/>
    <col min="4096" max="4096" width="8.5703125" style="99" customWidth="1"/>
    <col min="4097" max="4097" width="9.140625" style="99"/>
    <col min="4098" max="4098" width="12.42578125" style="99" customWidth="1"/>
    <col min="4099" max="4099" width="10.5703125" style="99" customWidth="1"/>
    <col min="4100" max="4100" width="0.85546875" style="99" customWidth="1"/>
    <col min="4101" max="4101" width="10.28515625" style="99" customWidth="1"/>
    <col min="4102" max="4102" width="10.5703125" style="99" customWidth="1"/>
    <col min="4103" max="4103" width="10.28515625" style="99" customWidth="1"/>
    <col min="4104" max="4104" width="0.7109375" style="99" customWidth="1"/>
    <col min="4105" max="4105" width="9.140625" style="99"/>
    <col min="4106" max="4106" width="10.7109375" style="99" customWidth="1"/>
    <col min="4107" max="4107" width="11.28515625" style="99" customWidth="1"/>
    <col min="4108" max="4350" width="9.140625" style="99"/>
    <col min="4351" max="4351" width="6.5703125" style="99" customWidth="1"/>
    <col min="4352" max="4352" width="8.5703125" style="99" customWidth="1"/>
    <col min="4353" max="4353" width="9.140625" style="99"/>
    <col min="4354" max="4354" width="12.42578125" style="99" customWidth="1"/>
    <col min="4355" max="4355" width="10.5703125" style="99" customWidth="1"/>
    <col min="4356" max="4356" width="0.85546875" style="99" customWidth="1"/>
    <col min="4357" max="4357" width="10.28515625" style="99" customWidth="1"/>
    <col min="4358" max="4358" width="10.5703125" style="99" customWidth="1"/>
    <col min="4359" max="4359" width="10.28515625" style="99" customWidth="1"/>
    <col min="4360" max="4360" width="0.7109375" style="99" customWidth="1"/>
    <col min="4361" max="4361" width="9.140625" style="99"/>
    <col min="4362" max="4362" width="10.7109375" style="99" customWidth="1"/>
    <col min="4363" max="4363" width="11.28515625" style="99" customWidth="1"/>
    <col min="4364" max="4606" width="9.140625" style="99"/>
    <col min="4607" max="4607" width="6.5703125" style="99" customWidth="1"/>
    <col min="4608" max="4608" width="8.5703125" style="99" customWidth="1"/>
    <col min="4609" max="4609" width="9.140625" style="99"/>
    <col min="4610" max="4610" width="12.42578125" style="99" customWidth="1"/>
    <col min="4611" max="4611" width="10.5703125" style="99" customWidth="1"/>
    <col min="4612" max="4612" width="0.85546875" style="99" customWidth="1"/>
    <col min="4613" max="4613" width="10.28515625" style="99" customWidth="1"/>
    <col min="4614" max="4614" width="10.5703125" style="99" customWidth="1"/>
    <col min="4615" max="4615" width="10.28515625" style="99" customWidth="1"/>
    <col min="4616" max="4616" width="0.7109375" style="99" customWidth="1"/>
    <col min="4617" max="4617" width="9.140625" style="99"/>
    <col min="4618" max="4618" width="10.7109375" style="99" customWidth="1"/>
    <col min="4619" max="4619" width="11.28515625" style="99" customWidth="1"/>
    <col min="4620" max="4862" width="9.140625" style="99"/>
    <col min="4863" max="4863" width="6.5703125" style="99" customWidth="1"/>
    <col min="4864" max="4864" width="8.5703125" style="99" customWidth="1"/>
    <col min="4865" max="4865" width="9.140625" style="99"/>
    <col min="4866" max="4866" width="12.42578125" style="99" customWidth="1"/>
    <col min="4867" max="4867" width="10.5703125" style="99" customWidth="1"/>
    <col min="4868" max="4868" width="0.85546875" style="99" customWidth="1"/>
    <col min="4869" max="4869" width="10.28515625" style="99" customWidth="1"/>
    <col min="4870" max="4870" width="10.5703125" style="99" customWidth="1"/>
    <col min="4871" max="4871" width="10.28515625" style="99" customWidth="1"/>
    <col min="4872" max="4872" width="0.7109375" style="99" customWidth="1"/>
    <col min="4873" max="4873" width="9.140625" style="99"/>
    <col min="4874" max="4874" width="10.7109375" style="99" customWidth="1"/>
    <col min="4875" max="4875" width="11.28515625" style="99" customWidth="1"/>
    <col min="4876" max="5118" width="9.140625" style="99"/>
    <col min="5119" max="5119" width="6.5703125" style="99" customWidth="1"/>
    <col min="5120" max="5120" width="8.5703125" style="99" customWidth="1"/>
    <col min="5121" max="5121" width="9.140625" style="99"/>
    <col min="5122" max="5122" width="12.42578125" style="99" customWidth="1"/>
    <col min="5123" max="5123" width="10.5703125" style="99" customWidth="1"/>
    <col min="5124" max="5124" width="0.85546875" style="99" customWidth="1"/>
    <col min="5125" max="5125" width="10.28515625" style="99" customWidth="1"/>
    <col min="5126" max="5126" width="10.5703125" style="99" customWidth="1"/>
    <col min="5127" max="5127" width="10.28515625" style="99" customWidth="1"/>
    <col min="5128" max="5128" width="0.7109375" style="99" customWidth="1"/>
    <col min="5129" max="5129" width="9.140625" style="99"/>
    <col min="5130" max="5130" width="10.7109375" style="99" customWidth="1"/>
    <col min="5131" max="5131" width="11.28515625" style="99" customWidth="1"/>
    <col min="5132" max="5374" width="9.140625" style="99"/>
    <col min="5375" max="5375" width="6.5703125" style="99" customWidth="1"/>
    <col min="5376" max="5376" width="8.5703125" style="99" customWidth="1"/>
    <col min="5377" max="5377" width="9.140625" style="99"/>
    <col min="5378" max="5378" width="12.42578125" style="99" customWidth="1"/>
    <col min="5379" max="5379" width="10.5703125" style="99" customWidth="1"/>
    <col min="5380" max="5380" width="0.85546875" style="99" customWidth="1"/>
    <col min="5381" max="5381" width="10.28515625" style="99" customWidth="1"/>
    <col min="5382" max="5382" width="10.5703125" style="99" customWidth="1"/>
    <col min="5383" max="5383" width="10.28515625" style="99" customWidth="1"/>
    <col min="5384" max="5384" width="0.7109375" style="99" customWidth="1"/>
    <col min="5385" max="5385" width="9.140625" style="99"/>
    <col min="5386" max="5386" width="10.7109375" style="99" customWidth="1"/>
    <col min="5387" max="5387" width="11.28515625" style="99" customWidth="1"/>
    <col min="5388" max="5630" width="9.140625" style="99"/>
    <col min="5631" max="5631" width="6.5703125" style="99" customWidth="1"/>
    <col min="5632" max="5632" width="8.5703125" style="99" customWidth="1"/>
    <col min="5633" max="5633" width="9.140625" style="99"/>
    <col min="5634" max="5634" width="12.42578125" style="99" customWidth="1"/>
    <col min="5635" max="5635" width="10.5703125" style="99" customWidth="1"/>
    <col min="5636" max="5636" width="0.85546875" style="99" customWidth="1"/>
    <col min="5637" max="5637" width="10.28515625" style="99" customWidth="1"/>
    <col min="5638" max="5638" width="10.5703125" style="99" customWidth="1"/>
    <col min="5639" max="5639" width="10.28515625" style="99" customWidth="1"/>
    <col min="5640" max="5640" width="0.7109375" style="99" customWidth="1"/>
    <col min="5641" max="5641" width="9.140625" style="99"/>
    <col min="5642" max="5642" width="10.7109375" style="99" customWidth="1"/>
    <col min="5643" max="5643" width="11.28515625" style="99" customWidth="1"/>
    <col min="5644" max="5886" width="9.140625" style="99"/>
    <col min="5887" max="5887" width="6.5703125" style="99" customWidth="1"/>
    <col min="5888" max="5888" width="8.5703125" style="99" customWidth="1"/>
    <col min="5889" max="5889" width="9.140625" style="99"/>
    <col min="5890" max="5890" width="12.42578125" style="99" customWidth="1"/>
    <col min="5891" max="5891" width="10.5703125" style="99" customWidth="1"/>
    <col min="5892" max="5892" width="0.85546875" style="99" customWidth="1"/>
    <col min="5893" max="5893" width="10.28515625" style="99" customWidth="1"/>
    <col min="5894" max="5894" width="10.5703125" style="99" customWidth="1"/>
    <col min="5895" max="5895" width="10.28515625" style="99" customWidth="1"/>
    <col min="5896" max="5896" width="0.7109375" style="99" customWidth="1"/>
    <col min="5897" max="5897" width="9.140625" style="99"/>
    <col min="5898" max="5898" width="10.7109375" style="99" customWidth="1"/>
    <col min="5899" max="5899" width="11.28515625" style="99" customWidth="1"/>
    <col min="5900" max="6142" width="9.140625" style="99"/>
    <col min="6143" max="6143" width="6.5703125" style="99" customWidth="1"/>
    <col min="6144" max="6144" width="8.5703125" style="99" customWidth="1"/>
    <col min="6145" max="6145" width="9.140625" style="99"/>
    <col min="6146" max="6146" width="12.42578125" style="99" customWidth="1"/>
    <col min="6147" max="6147" width="10.5703125" style="99" customWidth="1"/>
    <col min="6148" max="6148" width="0.85546875" style="99" customWidth="1"/>
    <col min="6149" max="6149" width="10.28515625" style="99" customWidth="1"/>
    <col min="6150" max="6150" width="10.5703125" style="99" customWidth="1"/>
    <col min="6151" max="6151" width="10.28515625" style="99" customWidth="1"/>
    <col min="6152" max="6152" width="0.7109375" style="99" customWidth="1"/>
    <col min="6153" max="6153" width="9.140625" style="99"/>
    <col min="6154" max="6154" width="10.7109375" style="99" customWidth="1"/>
    <col min="6155" max="6155" width="11.28515625" style="99" customWidth="1"/>
    <col min="6156" max="6398" width="9.140625" style="99"/>
    <col min="6399" max="6399" width="6.5703125" style="99" customWidth="1"/>
    <col min="6400" max="6400" width="8.5703125" style="99" customWidth="1"/>
    <col min="6401" max="6401" width="9.140625" style="99"/>
    <col min="6402" max="6402" width="12.42578125" style="99" customWidth="1"/>
    <col min="6403" max="6403" width="10.5703125" style="99" customWidth="1"/>
    <col min="6404" max="6404" width="0.85546875" style="99" customWidth="1"/>
    <col min="6405" max="6405" width="10.28515625" style="99" customWidth="1"/>
    <col min="6406" max="6406" width="10.5703125" style="99" customWidth="1"/>
    <col min="6407" max="6407" width="10.28515625" style="99" customWidth="1"/>
    <col min="6408" max="6408" width="0.7109375" style="99" customWidth="1"/>
    <col min="6409" max="6409" width="9.140625" style="99"/>
    <col min="6410" max="6410" width="10.7109375" style="99" customWidth="1"/>
    <col min="6411" max="6411" width="11.28515625" style="99" customWidth="1"/>
    <col min="6412" max="6654" width="9.140625" style="99"/>
    <col min="6655" max="6655" width="6.5703125" style="99" customWidth="1"/>
    <col min="6656" max="6656" width="8.5703125" style="99" customWidth="1"/>
    <col min="6657" max="6657" width="9.140625" style="99"/>
    <col min="6658" max="6658" width="12.42578125" style="99" customWidth="1"/>
    <col min="6659" max="6659" width="10.5703125" style="99" customWidth="1"/>
    <col min="6660" max="6660" width="0.85546875" style="99" customWidth="1"/>
    <col min="6661" max="6661" width="10.28515625" style="99" customWidth="1"/>
    <col min="6662" max="6662" width="10.5703125" style="99" customWidth="1"/>
    <col min="6663" max="6663" width="10.28515625" style="99" customWidth="1"/>
    <col min="6664" max="6664" width="0.7109375" style="99" customWidth="1"/>
    <col min="6665" max="6665" width="9.140625" style="99"/>
    <col min="6666" max="6666" width="10.7109375" style="99" customWidth="1"/>
    <col min="6667" max="6667" width="11.28515625" style="99" customWidth="1"/>
    <col min="6668" max="6910" width="9.140625" style="99"/>
    <col min="6911" max="6911" width="6.5703125" style="99" customWidth="1"/>
    <col min="6912" max="6912" width="8.5703125" style="99" customWidth="1"/>
    <col min="6913" max="6913" width="9.140625" style="99"/>
    <col min="6914" max="6914" width="12.42578125" style="99" customWidth="1"/>
    <col min="6915" max="6915" width="10.5703125" style="99" customWidth="1"/>
    <col min="6916" max="6916" width="0.85546875" style="99" customWidth="1"/>
    <col min="6917" max="6917" width="10.28515625" style="99" customWidth="1"/>
    <col min="6918" max="6918" width="10.5703125" style="99" customWidth="1"/>
    <col min="6919" max="6919" width="10.28515625" style="99" customWidth="1"/>
    <col min="6920" max="6920" width="0.7109375" style="99" customWidth="1"/>
    <col min="6921" max="6921" width="9.140625" style="99"/>
    <col min="6922" max="6922" width="10.7109375" style="99" customWidth="1"/>
    <col min="6923" max="6923" width="11.28515625" style="99" customWidth="1"/>
    <col min="6924" max="7166" width="9.140625" style="99"/>
    <col min="7167" max="7167" width="6.5703125" style="99" customWidth="1"/>
    <col min="7168" max="7168" width="8.5703125" style="99" customWidth="1"/>
    <col min="7169" max="7169" width="9.140625" style="99"/>
    <col min="7170" max="7170" width="12.42578125" style="99" customWidth="1"/>
    <col min="7171" max="7171" width="10.5703125" style="99" customWidth="1"/>
    <col min="7172" max="7172" width="0.85546875" style="99" customWidth="1"/>
    <col min="7173" max="7173" width="10.28515625" style="99" customWidth="1"/>
    <col min="7174" max="7174" width="10.5703125" style="99" customWidth="1"/>
    <col min="7175" max="7175" width="10.28515625" style="99" customWidth="1"/>
    <col min="7176" max="7176" width="0.7109375" style="99" customWidth="1"/>
    <col min="7177" max="7177" width="9.140625" style="99"/>
    <col min="7178" max="7178" width="10.7109375" style="99" customWidth="1"/>
    <col min="7179" max="7179" width="11.28515625" style="99" customWidth="1"/>
    <col min="7180" max="7422" width="9.140625" style="99"/>
    <col min="7423" max="7423" width="6.5703125" style="99" customWidth="1"/>
    <col min="7424" max="7424" width="8.5703125" style="99" customWidth="1"/>
    <col min="7425" max="7425" width="9.140625" style="99"/>
    <col min="7426" max="7426" width="12.42578125" style="99" customWidth="1"/>
    <col min="7427" max="7427" width="10.5703125" style="99" customWidth="1"/>
    <col min="7428" max="7428" width="0.85546875" style="99" customWidth="1"/>
    <col min="7429" max="7429" width="10.28515625" style="99" customWidth="1"/>
    <col min="7430" max="7430" width="10.5703125" style="99" customWidth="1"/>
    <col min="7431" max="7431" width="10.28515625" style="99" customWidth="1"/>
    <col min="7432" max="7432" width="0.7109375" style="99" customWidth="1"/>
    <col min="7433" max="7433" width="9.140625" style="99"/>
    <col min="7434" max="7434" width="10.7109375" style="99" customWidth="1"/>
    <col min="7435" max="7435" width="11.28515625" style="99" customWidth="1"/>
    <col min="7436" max="7678" width="9.140625" style="99"/>
    <col min="7679" max="7679" width="6.5703125" style="99" customWidth="1"/>
    <col min="7680" max="7680" width="8.5703125" style="99" customWidth="1"/>
    <col min="7681" max="7681" width="9.140625" style="99"/>
    <col min="7682" max="7682" width="12.42578125" style="99" customWidth="1"/>
    <col min="7683" max="7683" width="10.5703125" style="99" customWidth="1"/>
    <col min="7684" max="7684" width="0.85546875" style="99" customWidth="1"/>
    <col min="7685" max="7685" width="10.28515625" style="99" customWidth="1"/>
    <col min="7686" max="7686" width="10.5703125" style="99" customWidth="1"/>
    <col min="7687" max="7687" width="10.28515625" style="99" customWidth="1"/>
    <col min="7688" max="7688" width="0.7109375" style="99" customWidth="1"/>
    <col min="7689" max="7689" width="9.140625" style="99"/>
    <col min="7690" max="7690" width="10.7109375" style="99" customWidth="1"/>
    <col min="7691" max="7691" width="11.28515625" style="99" customWidth="1"/>
    <col min="7692" max="7934" width="9.140625" style="99"/>
    <col min="7935" max="7935" width="6.5703125" style="99" customWidth="1"/>
    <col min="7936" max="7936" width="8.5703125" style="99" customWidth="1"/>
    <col min="7937" max="7937" width="9.140625" style="99"/>
    <col min="7938" max="7938" width="12.42578125" style="99" customWidth="1"/>
    <col min="7939" max="7939" width="10.5703125" style="99" customWidth="1"/>
    <col min="7940" max="7940" width="0.85546875" style="99" customWidth="1"/>
    <col min="7941" max="7941" width="10.28515625" style="99" customWidth="1"/>
    <col min="7942" max="7942" width="10.5703125" style="99" customWidth="1"/>
    <col min="7943" max="7943" width="10.28515625" style="99" customWidth="1"/>
    <col min="7944" max="7944" width="0.7109375" style="99" customWidth="1"/>
    <col min="7945" max="7945" width="9.140625" style="99"/>
    <col min="7946" max="7946" width="10.7109375" style="99" customWidth="1"/>
    <col min="7947" max="7947" width="11.28515625" style="99" customWidth="1"/>
    <col min="7948" max="8190" width="9.140625" style="99"/>
    <col min="8191" max="8191" width="6.5703125" style="99" customWidth="1"/>
    <col min="8192" max="8192" width="8.5703125" style="99" customWidth="1"/>
    <col min="8193" max="8193" width="9.140625" style="99"/>
    <col min="8194" max="8194" width="12.42578125" style="99" customWidth="1"/>
    <col min="8195" max="8195" width="10.5703125" style="99" customWidth="1"/>
    <col min="8196" max="8196" width="0.85546875" style="99" customWidth="1"/>
    <col min="8197" max="8197" width="10.28515625" style="99" customWidth="1"/>
    <col min="8198" max="8198" width="10.5703125" style="99" customWidth="1"/>
    <col min="8199" max="8199" width="10.28515625" style="99" customWidth="1"/>
    <col min="8200" max="8200" width="0.7109375" style="99" customWidth="1"/>
    <col min="8201" max="8201" width="9.140625" style="99"/>
    <col min="8202" max="8202" width="10.7109375" style="99" customWidth="1"/>
    <col min="8203" max="8203" width="11.28515625" style="99" customWidth="1"/>
    <col min="8204" max="8446" width="9.140625" style="99"/>
    <col min="8447" max="8447" width="6.5703125" style="99" customWidth="1"/>
    <col min="8448" max="8448" width="8.5703125" style="99" customWidth="1"/>
    <col min="8449" max="8449" width="9.140625" style="99"/>
    <col min="8450" max="8450" width="12.42578125" style="99" customWidth="1"/>
    <col min="8451" max="8451" width="10.5703125" style="99" customWidth="1"/>
    <col min="8452" max="8452" width="0.85546875" style="99" customWidth="1"/>
    <col min="8453" max="8453" width="10.28515625" style="99" customWidth="1"/>
    <col min="8454" max="8454" width="10.5703125" style="99" customWidth="1"/>
    <col min="8455" max="8455" width="10.28515625" style="99" customWidth="1"/>
    <col min="8456" max="8456" width="0.7109375" style="99" customWidth="1"/>
    <col min="8457" max="8457" width="9.140625" style="99"/>
    <col min="8458" max="8458" width="10.7109375" style="99" customWidth="1"/>
    <col min="8459" max="8459" width="11.28515625" style="99" customWidth="1"/>
    <col min="8460" max="8702" width="9.140625" style="99"/>
    <col min="8703" max="8703" width="6.5703125" style="99" customWidth="1"/>
    <col min="8704" max="8704" width="8.5703125" style="99" customWidth="1"/>
    <col min="8705" max="8705" width="9.140625" style="99"/>
    <col min="8706" max="8706" width="12.42578125" style="99" customWidth="1"/>
    <col min="8707" max="8707" width="10.5703125" style="99" customWidth="1"/>
    <col min="8708" max="8708" width="0.85546875" style="99" customWidth="1"/>
    <col min="8709" max="8709" width="10.28515625" style="99" customWidth="1"/>
    <col min="8710" max="8710" width="10.5703125" style="99" customWidth="1"/>
    <col min="8711" max="8711" width="10.28515625" style="99" customWidth="1"/>
    <col min="8712" max="8712" width="0.7109375" style="99" customWidth="1"/>
    <col min="8713" max="8713" width="9.140625" style="99"/>
    <col min="8714" max="8714" width="10.7109375" style="99" customWidth="1"/>
    <col min="8715" max="8715" width="11.28515625" style="99" customWidth="1"/>
    <col min="8716" max="8958" width="9.140625" style="99"/>
    <col min="8959" max="8959" width="6.5703125" style="99" customWidth="1"/>
    <col min="8960" max="8960" width="8.5703125" style="99" customWidth="1"/>
    <col min="8961" max="8961" width="9.140625" style="99"/>
    <col min="8962" max="8962" width="12.42578125" style="99" customWidth="1"/>
    <col min="8963" max="8963" width="10.5703125" style="99" customWidth="1"/>
    <col min="8964" max="8964" width="0.85546875" style="99" customWidth="1"/>
    <col min="8965" max="8965" width="10.28515625" style="99" customWidth="1"/>
    <col min="8966" max="8966" width="10.5703125" style="99" customWidth="1"/>
    <col min="8967" max="8967" width="10.28515625" style="99" customWidth="1"/>
    <col min="8968" max="8968" width="0.7109375" style="99" customWidth="1"/>
    <col min="8969" max="8969" width="9.140625" style="99"/>
    <col min="8970" max="8970" width="10.7109375" style="99" customWidth="1"/>
    <col min="8971" max="8971" width="11.28515625" style="99" customWidth="1"/>
    <col min="8972" max="9214" width="9.140625" style="99"/>
    <col min="9215" max="9215" width="6.5703125" style="99" customWidth="1"/>
    <col min="9216" max="9216" width="8.5703125" style="99" customWidth="1"/>
    <col min="9217" max="9217" width="9.140625" style="99"/>
    <col min="9218" max="9218" width="12.42578125" style="99" customWidth="1"/>
    <col min="9219" max="9219" width="10.5703125" style="99" customWidth="1"/>
    <col min="9220" max="9220" width="0.85546875" style="99" customWidth="1"/>
    <col min="9221" max="9221" width="10.28515625" style="99" customWidth="1"/>
    <col min="9222" max="9222" width="10.5703125" style="99" customWidth="1"/>
    <col min="9223" max="9223" width="10.28515625" style="99" customWidth="1"/>
    <col min="9224" max="9224" width="0.7109375" style="99" customWidth="1"/>
    <col min="9225" max="9225" width="9.140625" style="99"/>
    <col min="9226" max="9226" width="10.7109375" style="99" customWidth="1"/>
    <col min="9227" max="9227" width="11.28515625" style="99" customWidth="1"/>
    <col min="9228" max="9470" width="9.140625" style="99"/>
    <col min="9471" max="9471" width="6.5703125" style="99" customWidth="1"/>
    <col min="9472" max="9472" width="8.5703125" style="99" customWidth="1"/>
    <col min="9473" max="9473" width="9.140625" style="99"/>
    <col min="9474" max="9474" width="12.42578125" style="99" customWidth="1"/>
    <col min="9475" max="9475" width="10.5703125" style="99" customWidth="1"/>
    <col min="9476" max="9476" width="0.85546875" style="99" customWidth="1"/>
    <col min="9477" max="9477" width="10.28515625" style="99" customWidth="1"/>
    <col min="9478" max="9478" width="10.5703125" style="99" customWidth="1"/>
    <col min="9479" max="9479" width="10.28515625" style="99" customWidth="1"/>
    <col min="9480" max="9480" width="0.7109375" style="99" customWidth="1"/>
    <col min="9481" max="9481" width="9.140625" style="99"/>
    <col min="9482" max="9482" width="10.7109375" style="99" customWidth="1"/>
    <col min="9483" max="9483" width="11.28515625" style="99" customWidth="1"/>
    <col min="9484" max="9726" width="9.140625" style="99"/>
    <col min="9727" max="9727" width="6.5703125" style="99" customWidth="1"/>
    <col min="9728" max="9728" width="8.5703125" style="99" customWidth="1"/>
    <col min="9729" max="9729" width="9.140625" style="99"/>
    <col min="9730" max="9730" width="12.42578125" style="99" customWidth="1"/>
    <col min="9731" max="9731" width="10.5703125" style="99" customWidth="1"/>
    <col min="9732" max="9732" width="0.85546875" style="99" customWidth="1"/>
    <col min="9733" max="9733" width="10.28515625" style="99" customWidth="1"/>
    <col min="9734" max="9734" width="10.5703125" style="99" customWidth="1"/>
    <col min="9735" max="9735" width="10.28515625" style="99" customWidth="1"/>
    <col min="9736" max="9736" width="0.7109375" style="99" customWidth="1"/>
    <col min="9737" max="9737" width="9.140625" style="99"/>
    <col min="9738" max="9738" width="10.7109375" style="99" customWidth="1"/>
    <col min="9739" max="9739" width="11.28515625" style="99" customWidth="1"/>
    <col min="9740" max="9982" width="9.140625" style="99"/>
    <col min="9983" max="9983" width="6.5703125" style="99" customWidth="1"/>
    <col min="9984" max="9984" width="8.5703125" style="99" customWidth="1"/>
    <col min="9985" max="9985" width="9.140625" style="99"/>
    <col min="9986" max="9986" width="12.42578125" style="99" customWidth="1"/>
    <col min="9987" max="9987" width="10.5703125" style="99" customWidth="1"/>
    <col min="9988" max="9988" width="0.85546875" style="99" customWidth="1"/>
    <col min="9989" max="9989" width="10.28515625" style="99" customWidth="1"/>
    <col min="9990" max="9990" width="10.5703125" style="99" customWidth="1"/>
    <col min="9991" max="9991" width="10.28515625" style="99" customWidth="1"/>
    <col min="9992" max="9992" width="0.7109375" style="99" customWidth="1"/>
    <col min="9993" max="9993" width="9.140625" style="99"/>
    <col min="9994" max="9994" width="10.7109375" style="99" customWidth="1"/>
    <col min="9995" max="9995" width="11.28515625" style="99" customWidth="1"/>
    <col min="9996" max="10238" width="9.140625" style="99"/>
    <col min="10239" max="10239" width="6.5703125" style="99" customWidth="1"/>
    <col min="10240" max="10240" width="8.5703125" style="99" customWidth="1"/>
    <col min="10241" max="10241" width="9.140625" style="99"/>
    <col min="10242" max="10242" width="12.42578125" style="99" customWidth="1"/>
    <col min="10243" max="10243" width="10.5703125" style="99" customWidth="1"/>
    <col min="10244" max="10244" width="0.85546875" style="99" customWidth="1"/>
    <col min="10245" max="10245" width="10.28515625" style="99" customWidth="1"/>
    <col min="10246" max="10246" width="10.5703125" style="99" customWidth="1"/>
    <col min="10247" max="10247" width="10.28515625" style="99" customWidth="1"/>
    <col min="10248" max="10248" width="0.7109375" style="99" customWidth="1"/>
    <col min="10249" max="10249" width="9.140625" style="99"/>
    <col min="10250" max="10250" width="10.7109375" style="99" customWidth="1"/>
    <col min="10251" max="10251" width="11.28515625" style="99" customWidth="1"/>
    <col min="10252" max="10494" width="9.140625" style="99"/>
    <col min="10495" max="10495" width="6.5703125" style="99" customWidth="1"/>
    <col min="10496" max="10496" width="8.5703125" style="99" customWidth="1"/>
    <col min="10497" max="10497" width="9.140625" style="99"/>
    <col min="10498" max="10498" width="12.42578125" style="99" customWidth="1"/>
    <col min="10499" max="10499" width="10.5703125" style="99" customWidth="1"/>
    <col min="10500" max="10500" width="0.85546875" style="99" customWidth="1"/>
    <col min="10501" max="10501" width="10.28515625" style="99" customWidth="1"/>
    <col min="10502" max="10502" width="10.5703125" style="99" customWidth="1"/>
    <col min="10503" max="10503" width="10.28515625" style="99" customWidth="1"/>
    <col min="10504" max="10504" width="0.7109375" style="99" customWidth="1"/>
    <col min="10505" max="10505" width="9.140625" style="99"/>
    <col min="10506" max="10506" width="10.7109375" style="99" customWidth="1"/>
    <col min="10507" max="10507" width="11.28515625" style="99" customWidth="1"/>
    <col min="10508" max="10750" width="9.140625" style="99"/>
    <col min="10751" max="10751" width="6.5703125" style="99" customWidth="1"/>
    <col min="10752" max="10752" width="8.5703125" style="99" customWidth="1"/>
    <col min="10753" max="10753" width="9.140625" style="99"/>
    <col min="10754" max="10754" width="12.42578125" style="99" customWidth="1"/>
    <col min="10755" max="10755" width="10.5703125" style="99" customWidth="1"/>
    <col min="10756" max="10756" width="0.85546875" style="99" customWidth="1"/>
    <col min="10757" max="10757" width="10.28515625" style="99" customWidth="1"/>
    <col min="10758" max="10758" width="10.5703125" style="99" customWidth="1"/>
    <col min="10759" max="10759" width="10.28515625" style="99" customWidth="1"/>
    <col min="10760" max="10760" width="0.7109375" style="99" customWidth="1"/>
    <col min="10761" max="10761" width="9.140625" style="99"/>
    <col min="10762" max="10762" width="10.7109375" style="99" customWidth="1"/>
    <col min="10763" max="10763" width="11.28515625" style="99" customWidth="1"/>
    <col min="10764" max="11006" width="9.140625" style="99"/>
    <col min="11007" max="11007" width="6.5703125" style="99" customWidth="1"/>
    <col min="11008" max="11008" width="8.5703125" style="99" customWidth="1"/>
    <col min="11009" max="11009" width="9.140625" style="99"/>
    <col min="11010" max="11010" width="12.42578125" style="99" customWidth="1"/>
    <col min="11011" max="11011" width="10.5703125" style="99" customWidth="1"/>
    <col min="11012" max="11012" width="0.85546875" style="99" customWidth="1"/>
    <col min="11013" max="11013" width="10.28515625" style="99" customWidth="1"/>
    <col min="11014" max="11014" width="10.5703125" style="99" customWidth="1"/>
    <col min="11015" max="11015" width="10.28515625" style="99" customWidth="1"/>
    <col min="11016" max="11016" width="0.7109375" style="99" customWidth="1"/>
    <col min="11017" max="11017" width="9.140625" style="99"/>
    <col min="11018" max="11018" width="10.7109375" style="99" customWidth="1"/>
    <col min="11019" max="11019" width="11.28515625" style="99" customWidth="1"/>
    <col min="11020" max="11262" width="9.140625" style="99"/>
    <col min="11263" max="11263" width="6.5703125" style="99" customWidth="1"/>
    <col min="11264" max="11264" width="8.5703125" style="99" customWidth="1"/>
    <col min="11265" max="11265" width="9.140625" style="99"/>
    <col min="11266" max="11266" width="12.42578125" style="99" customWidth="1"/>
    <col min="11267" max="11267" width="10.5703125" style="99" customWidth="1"/>
    <col min="11268" max="11268" width="0.85546875" style="99" customWidth="1"/>
    <col min="11269" max="11269" width="10.28515625" style="99" customWidth="1"/>
    <col min="11270" max="11270" width="10.5703125" style="99" customWidth="1"/>
    <col min="11271" max="11271" width="10.28515625" style="99" customWidth="1"/>
    <col min="11272" max="11272" width="0.7109375" style="99" customWidth="1"/>
    <col min="11273" max="11273" width="9.140625" style="99"/>
    <col min="11274" max="11274" width="10.7109375" style="99" customWidth="1"/>
    <col min="11275" max="11275" width="11.28515625" style="99" customWidth="1"/>
    <col min="11276" max="11518" width="9.140625" style="99"/>
    <col min="11519" max="11519" width="6.5703125" style="99" customWidth="1"/>
    <col min="11520" max="11520" width="8.5703125" style="99" customWidth="1"/>
    <col min="11521" max="11521" width="9.140625" style="99"/>
    <col min="11522" max="11522" width="12.42578125" style="99" customWidth="1"/>
    <col min="11523" max="11523" width="10.5703125" style="99" customWidth="1"/>
    <col min="11524" max="11524" width="0.85546875" style="99" customWidth="1"/>
    <col min="11525" max="11525" width="10.28515625" style="99" customWidth="1"/>
    <col min="11526" max="11526" width="10.5703125" style="99" customWidth="1"/>
    <col min="11527" max="11527" width="10.28515625" style="99" customWidth="1"/>
    <col min="11528" max="11528" width="0.7109375" style="99" customWidth="1"/>
    <col min="11529" max="11529" width="9.140625" style="99"/>
    <col min="11530" max="11530" width="10.7109375" style="99" customWidth="1"/>
    <col min="11531" max="11531" width="11.28515625" style="99" customWidth="1"/>
    <col min="11532" max="11774" width="9.140625" style="99"/>
    <col min="11775" max="11775" width="6.5703125" style="99" customWidth="1"/>
    <col min="11776" max="11776" width="8.5703125" style="99" customWidth="1"/>
    <col min="11777" max="11777" width="9.140625" style="99"/>
    <col min="11778" max="11778" width="12.42578125" style="99" customWidth="1"/>
    <col min="11779" max="11779" width="10.5703125" style="99" customWidth="1"/>
    <col min="11780" max="11780" width="0.85546875" style="99" customWidth="1"/>
    <col min="11781" max="11781" width="10.28515625" style="99" customWidth="1"/>
    <col min="11782" max="11782" width="10.5703125" style="99" customWidth="1"/>
    <col min="11783" max="11783" width="10.28515625" style="99" customWidth="1"/>
    <col min="11784" max="11784" width="0.7109375" style="99" customWidth="1"/>
    <col min="11785" max="11785" width="9.140625" style="99"/>
    <col min="11786" max="11786" width="10.7109375" style="99" customWidth="1"/>
    <col min="11787" max="11787" width="11.28515625" style="99" customWidth="1"/>
    <col min="11788" max="12030" width="9.140625" style="99"/>
    <col min="12031" max="12031" width="6.5703125" style="99" customWidth="1"/>
    <col min="12032" max="12032" width="8.5703125" style="99" customWidth="1"/>
    <col min="12033" max="12033" width="9.140625" style="99"/>
    <col min="12034" max="12034" width="12.42578125" style="99" customWidth="1"/>
    <col min="12035" max="12035" width="10.5703125" style="99" customWidth="1"/>
    <col min="12036" max="12036" width="0.85546875" style="99" customWidth="1"/>
    <col min="12037" max="12037" width="10.28515625" style="99" customWidth="1"/>
    <col min="12038" max="12038" width="10.5703125" style="99" customWidth="1"/>
    <col min="12039" max="12039" width="10.28515625" style="99" customWidth="1"/>
    <col min="12040" max="12040" width="0.7109375" style="99" customWidth="1"/>
    <col min="12041" max="12041" width="9.140625" style="99"/>
    <col min="12042" max="12042" width="10.7109375" style="99" customWidth="1"/>
    <col min="12043" max="12043" width="11.28515625" style="99" customWidth="1"/>
    <col min="12044" max="12286" width="9.140625" style="99"/>
    <col min="12287" max="12287" width="6.5703125" style="99" customWidth="1"/>
    <col min="12288" max="12288" width="8.5703125" style="99" customWidth="1"/>
    <col min="12289" max="12289" width="9.140625" style="99"/>
    <col min="12290" max="12290" width="12.42578125" style="99" customWidth="1"/>
    <col min="12291" max="12291" width="10.5703125" style="99" customWidth="1"/>
    <col min="12292" max="12292" width="0.85546875" style="99" customWidth="1"/>
    <col min="12293" max="12293" width="10.28515625" style="99" customWidth="1"/>
    <col min="12294" max="12294" width="10.5703125" style="99" customWidth="1"/>
    <col min="12295" max="12295" width="10.28515625" style="99" customWidth="1"/>
    <col min="12296" max="12296" width="0.7109375" style="99" customWidth="1"/>
    <col min="12297" max="12297" width="9.140625" style="99"/>
    <col min="12298" max="12298" width="10.7109375" style="99" customWidth="1"/>
    <col min="12299" max="12299" width="11.28515625" style="99" customWidth="1"/>
    <col min="12300" max="12542" width="9.140625" style="99"/>
    <col min="12543" max="12543" width="6.5703125" style="99" customWidth="1"/>
    <col min="12544" max="12544" width="8.5703125" style="99" customWidth="1"/>
    <col min="12545" max="12545" width="9.140625" style="99"/>
    <col min="12546" max="12546" width="12.42578125" style="99" customWidth="1"/>
    <col min="12547" max="12547" width="10.5703125" style="99" customWidth="1"/>
    <col min="12548" max="12548" width="0.85546875" style="99" customWidth="1"/>
    <col min="12549" max="12549" width="10.28515625" style="99" customWidth="1"/>
    <col min="12550" max="12550" width="10.5703125" style="99" customWidth="1"/>
    <col min="12551" max="12551" width="10.28515625" style="99" customWidth="1"/>
    <col min="12552" max="12552" width="0.7109375" style="99" customWidth="1"/>
    <col min="12553" max="12553" width="9.140625" style="99"/>
    <col min="12554" max="12554" width="10.7109375" style="99" customWidth="1"/>
    <col min="12555" max="12555" width="11.28515625" style="99" customWidth="1"/>
    <col min="12556" max="12798" width="9.140625" style="99"/>
    <col min="12799" max="12799" width="6.5703125" style="99" customWidth="1"/>
    <col min="12800" max="12800" width="8.5703125" style="99" customWidth="1"/>
    <col min="12801" max="12801" width="9.140625" style="99"/>
    <col min="12802" max="12802" width="12.42578125" style="99" customWidth="1"/>
    <col min="12803" max="12803" width="10.5703125" style="99" customWidth="1"/>
    <col min="12804" max="12804" width="0.85546875" style="99" customWidth="1"/>
    <col min="12805" max="12805" width="10.28515625" style="99" customWidth="1"/>
    <col min="12806" max="12806" width="10.5703125" style="99" customWidth="1"/>
    <col min="12807" max="12807" width="10.28515625" style="99" customWidth="1"/>
    <col min="12808" max="12808" width="0.7109375" style="99" customWidth="1"/>
    <col min="12809" max="12809" width="9.140625" style="99"/>
    <col min="12810" max="12810" width="10.7109375" style="99" customWidth="1"/>
    <col min="12811" max="12811" width="11.28515625" style="99" customWidth="1"/>
    <col min="12812" max="13054" width="9.140625" style="99"/>
    <col min="13055" max="13055" width="6.5703125" style="99" customWidth="1"/>
    <col min="13056" max="13056" width="8.5703125" style="99" customWidth="1"/>
    <col min="13057" max="13057" width="9.140625" style="99"/>
    <col min="13058" max="13058" width="12.42578125" style="99" customWidth="1"/>
    <col min="13059" max="13059" width="10.5703125" style="99" customWidth="1"/>
    <col min="13060" max="13060" width="0.85546875" style="99" customWidth="1"/>
    <col min="13061" max="13061" width="10.28515625" style="99" customWidth="1"/>
    <col min="13062" max="13062" width="10.5703125" style="99" customWidth="1"/>
    <col min="13063" max="13063" width="10.28515625" style="99" customWidth="1"/>
    <col min="13064" max="13064" width="0.7109375" style="99" customWidth="1"/>
    <col min="13065" max="13065" width="9.140625" style="99"/>
    <col min="13066" max="13066" width="10.7109375" style="99" customWidth="1"/>
    <col min="13067" max="13067" width="11.28515625" style="99" customWidth="1"/>
    <col min="13068" max="13310" width="9.140625" style="99"/>
    <col min="13311" max="13311" width="6.5703125" style="99" customWidth="1"/>
    <col min="13312" max="13312" width="8.5703125" style="99" customWidth="1"/>
    <col min="13313" max="13313" width="9.140625" style="99"/>
    <col min="13314" max="13314" width="12.42578125" style="99" customWidth="1"/>
    <col min="13315" max="13315" width="10.5703125" style="99" customWidth="1"/>
    <col min="13316" max="13316" width="0.85546875" style="99" customWidth="1"/>
    <col min="13317" max="13317" width="10.28515625" style="99" customWidth="1"/>
    <col min="13318" max="13318" width="10.5703125" style="99" customWidth="1"/>
    <col min="13319" max="13319" width="10.28515625" style="99" customWidth="1"/>
    <col min="13320" max="13320" width="0.7109375" style="99" customWidth="1"/>
    <col min="13321" max="13321" width="9.140625" style="99"/>
    <col min="13322" max="13322" width="10.7109375" style="99" customWidth="1"/>
    <col min="13323" max="13323" width="11.28515625" style="99" customWidth="1"/>
    <col min="13324" max="13566" width="9.140625" style="99"/>
    <col min="13567" max="13567" width="6.5703125" style="99" customWidth="1"/>
    <col min="13568" max="13568" width="8.5703125" style="99" customWidth="1"/>
    <col min="13569" max="13569" width="9.140625" style="99"/>
    <col min="13570" max="13570" width="12.42578125" style="99" customWidth="1"/>
    <col min="13571" max="13571" width="10.5703125" style="99" customWidth="1"/>
    <col min="13572" max="13572" width="0.85546875" style="99" customWidth="1"/>
    <col min="13573" max="13573" width="10.28515625" style="99" customWidth="1"/>
    <col min="13574" max="13574" width="10.5703125" style="99" customWidth="1"/>
    <col min="13575" max="13575" width="10.28515625" style="99" customWidth="1"/>
    <col min="13576" max="13576" width="0.7109375" style="99" customWidth="1"/>
    <col min="13577" max="13577" width="9.140625" style="99"/>
    <col min="13578" max="13578" width="10.7109375" style="99" customWidth="1"/>
    <col min="13579" max="13579" width="11.28515625" style="99" customWidth="1"/>
    <col min="13580" max="13822" width="9.140625" style="99"/>
    <col min="13823" max="13823" width="6.5703125" style="99" customWidth="1"/>
    <col min="13824" max="13824" width="8.5703125" style="99" customWidth="1"/>
    <col min="13825" max="13825" width="9.140625" style="99"/>
    <col min="13826" max="13826" width="12.42578125" style="99" customWidth="1"/>
    <col min="13827" max="13827" width="10.5703125" style="99" customWidth="1"/>
    <col min="13828" max="13828" width="0.85546875" style="99" customWidth="1"/>
    <col min="13829" max="13829" width="10.28515625" style="99" customWidth="1"/>
    <col min="13830" max="13830" width="10.5703125" style="99" customWidth="1"/>
    <col min="13831" max="13831" width="10.28515625" style="99" customWidth="1"/>
    <col min="13832" max="13832" width="0.7109375" style="99" customWidth="1"/>
    <col min="13833" max="13833" width="9.140625" style="99"/>
    <col min="13834" max="13834" width="10.7109375" style="99" customWidth="1"/>
    <col min="13835" max="13835" width="11.28515625" style="99" customWidth="1"/>
    <col min="13836" max="14078" width="9.140625" style="99"/>
    <col min="14079" max="14079" width="6.5703125" style="99" customWidth="1"/>
    <col min="14080" max="14080" width="8.5703125" style="99" customWidth="1"/>
    <col min="14081" max="14081" width="9.140625" style="99"/>
    <col min="14082" max="14082" width="12.42578125" style="99" customWidth="1"/>
    <col min="14083" max="14083" width="10.5703125" style="99" customWidth="1"/>
    <col min="14084" max="14084" width="0.85546875" style="99" customWidth="1"/>
    <col min="14085" max="14085" width="10.28515625" style="99" customWidth="1"/>
    <col min="14086" max="14086" width="10.5703125" style="99" customWidth="1"/>
    <col min="14087" max="14087" width="10.28515625" style="99" customWidth="1"/>
    <col min="14088" max="14088" width="0.7109375" style="99" customWidth="1"/>
    <col min="14089" max="14089" width="9.140625" style="99"/>
    <col min="14090" max="14090" width="10.7109375" style="99" customWidth="1"/>
    <col min="14091" max="14091" width="11.28515625" style="99" customWidth="1"/>
    <col min="14092" max="14334" width="9.140625" style="99"/>
    <col min="14335" max="14335" width="6.5703125" style="99" customWidth="1"/>
    <col min="14336" max="14336" width="8.5703125" style="99" customWidth="1"/>
    <col min="14337" max="14337" width="9.140625" style="99"/>
    <col min="14338" max="14338" width="12.42578125" style="99" customWidth="1"/>
    <col min="14339" max="14339" width="10.5703125" style="99" customWidth="1"/>
    <col min="14340" max="14340" width="0.85546875" style="99" customWidth="1"/>
    <col min="14341" max="14341" width="10.28515625" style="99" customWidth="1"/>
    <col min="14342" max="14342" width="10.5703125" style="99" customWidth="1"/>
    <col min="14343" max="14343" width="10.28515625" style="99" customWidth="1"/>
    <col min="14344" max="14344" width="0.7109375" style="99" customWidth="1"/>
    <col min="14345" max="14345" width="9.140625" style="99"/>
    <col min="14346" max="14346" width="10.7109375" style="99" customWidth="1"/>
    <col min="14347" max="14347" width="11.28515625" style="99" customWidth="1"/>
    <col min="14348" max="14590" width="9.140625" style="99"/>
    <col min="14591" max="14591" width="6.5703125" style="99" customWidth="1"/>
    <col min="14592" max="14592" width="8.5703125" style="99" customWidth="1"/>
    <col min="14593" max="14593" width="9.140625" style="99"/>
    <col min="14594" max="14594" width="12.42578125" style="99" customWidth="1"/>
    <col min="14595" max="14595" width="10.5703125" style="99" customWidth="1"/>
    <col min="14596" max="14596" width="0.85546875" style="99" customWidth="1"/>
    <col min="14597" max="14597" width="10.28515625" style="99" customWidth="1"/>
    <col min="14598" max="14598" width="10.5703125" style="99" customWidth="1"/>
    <col min="14599" max="14599" width="10.28515625" style="99" customWidth="1"/>
    <col min="14600" max="14600" width="0.7109375" style="99" customWidth="1"/>
    <col min="14601" max="14601" width="9.140625" style="99"/>
    <col min="14602" max="14602" width="10.7109375" style="99" customWidth="1"/>
    <col min="14603" max="14603" width="11.28515625" style="99" customWidth="1"/>
    <col min="14604" max="14846" width="9.140625" style="99"/>
    <col min="14847" max="14847" width="6.5703125" style="99" customWidth="1"/>
    <col min="14848" max="14848" width="8.5703125" style="99" customWidth="1"/>
    <col min="14849" max="14849" width="9.140625" style="99"/>
    <col min="14850" max="14850" width="12.42578125" style="99" customWidth="1"/>
    <col min="14851" max="14851" width="10.5703125" style="99" customWidth="1"/>
    <col min="14852" max="14852" width="0.85546875" style="99" customWidth="1"/>
    <col min="14853" max="14853" width="10.28515625" style="99" customWidth="1"/>
    <col min="14854" max="14854" width="10.5703125" style="99" customWidth="1"/>
    <col min="14855" max="14855" width="10.28515625" style="99" customWidth="1"/>
    <col min="14856" max="14856" width="0.7109375" style="99" customWidth="1"/>
    <col min="14857" max="14857" width="9.140625" style="99"/>
    <col min="14858" max="14858" width="10.7109375" style="99" customWidth="1"/>
    <col min="14859" max="14859" width="11.28515625" style="99" customWidth="1"/>
    <col min="14860" max="15102" width="9.140625" style="99"/>
    <col min="15103" max="15103" width="6.5703125" style="99" customWidth="1"/>
    <col min="15104" max="15104" width="8.5703125" style="99" customWidth="1"/>
    <col min="15105" max="15105" width="9.140625" style="99"/>
    <col min="15106" max="15106" width="12.42578125" style="99" customWidth="1"/>
    <col min="15107" max="15107" width="10.5703125" style="99" customWidth="1"/>
    <col min="15108" max="15108" width="0.85546875" style="99" customWidth="1"/>
    <col min="15109" max="15109" width="10.28515625" style="99" customWidth="1"/>
    <col min="15110" max="15110" width="10.5703125" style="99" customWidth="1"/>
    <col min="15111" max="15111" width="10.28515625" style="99" customWidth="1"/>
    <col min="15112" max="15112" width="0.7109375" style="99" customWidth="1"/>
    <col min="15113" max="15113" width="9.140625" style="99"/>
    <col min="15114" max="15114" width="10.7109375" style="99" customWidth="1"/>
    <col min="15115" max="15115" width="11.28515625" style="99" customWidth="1"/>
    <col min="15116" max="15358" width="9.140625" style="99"/>
    <col min="15359" max="15359" width="6.5703125" style="99" customWidth="1"/>
    <col min="15360" max="15360" width="8.5703125" style="99" customWidth="1"/>
    <col min="15361" max="15361" width="9.140625" style="99"/>
    <col min="15362" max="15362" width="12.42578125" style="99" customWidth="1"/>
    <col min="15363" max="15363" width="10.5703125" style="99" customWidth="1"/>
    <col min="15364" max="15364" width="0.85546875" style="99" customWidth="1"/>
    <col min="15365" max="15365" width="10.28515625" style="99" customWidth="1"/>
    <col min="15366" max="15366" width="10.5703125" style="99" customWidth="1"/>
    <col min="15367" max="15367" width="10.28515625" style="99" customWidth="1"/>
    <col min="15368" max="15368" width="0.7109375" style="99" customWidth="1"/>
    <col min="15369" max="15369" width="9.140625" style="99"/>
    <col min="15370" max="15370" width="10.7109375" style="99" customWidth="1"/>
    <col min="15371" max="15371" width="11.28515625" style="99" customWidth="1"/>
    <col min="15372" max="15614" width="9.140625" style="99"/>
    <col min="15615" max="15615" width="6.5703125" style="99" customWidth="1"/>
    <col min="15616" max="15616" width="8.5703125" style="99" customWidth="1"/>
    <col min="15617" max="15617" width="9.140625" style="99"/>
    <col min="15618" max="15618" width="12.42578125" style="99" customWidth="1"/>
    <col min="15619" max="15619" width="10.5703125" style="99" customWidth="1"/>
    <col min="15620" max="15620" width="0.85546875" style="99" customWidth="1"/>
    <col min="15621" max="15621" width="10.28515625" style="99" customWidth="1"/>
    <col min="15622" max="15622" width="10.5703125" style="99" customWidth="1"/>
    <col min="15623" max="15623" width="10.28515625" style="99" customWidth="1"/>
    <col min="15624" max="15624" width="0.7109375" style="99" customWidth="1"/>
    <col min="15625" max="15625" width="9.140625" style="99"/>
    <col min="15626" max="15626" width="10.7109375" style="99" customWidth="1"/>
    <col min="15627" max="15627" width="11.28515625" style="99" customWidth="1"/>
    <col min="15628" max="15870" width="9.140625" style="99"/>
    <col min="15871" max="15871" width="6.5703125" style="99" customWidth="1"/>
    <col min="15872" max="15872" width="8.5703125" style="99" customWidth="1"/>
    <col min="15873" max="15873" width="9.140625" style="99"/>
    <col min="15874" max="15874" width="12.42578125" style="99" customWidth="1"/>
    <col min="15875" max="15875" width="10.5703125" style="99" customWidth="1"/>
    <col min="15876" max="15876" width="0.85546875" style="99" customWidth="1"/>
    <col min="15877" max="15877" width="10.28515625" style="99" customWidth="1"/>
    <col min="15878" max="15878" width="10.5703125" style="99" customWidth="1"/>
    <col min="15879" max="15879" width="10.28515625" style="99" customWidth="1"/>
    <col min="15880" max="15880" width="0.7109375" style="99" customWidth="1"/>
    <col min="15881" max="15881" width="9.140625" style="99"/>
    <col min="15882" max="15882" width="10.7109375" style="99" customWidth="1"/>
    <col min="15883" max="15883" width="11.28515625" style="99" customWidth="1"/>
    <col min="15884" max="16126" width="9.140625" style="99"/>
    <col min="16127" max="16127" width="6.5703125" style="99" customWidth="1"/>
    <col min="16128" max="16128" width="8.5703125" style="99" customWidth="1"/>
    <col min="16129" max="16129" width="9.140625" style="99"/>
    <col min="16130" max="16130" width="12.42578125" style="99" customWidth="1"/>
    <col min="16131" max="16131" width="10.5703125" style="99" customWidth="1"/>
    <col min="16132" max="16132" width="0.85546875" style="99" customWidth="1"/>
    <col min="16133" max="16133" width="10.28515625" style="99" customWidth="1"/>
    <col min="16134" max="16134" width="10.5703125" style="99" customWidth="1"/>
    <col min="16135" max="16135" width="10.28515625" style="99" customWidth="1"/>
    <col min="16136" max="16136" width="0.7109375" style="99" customWidth="1"/>
    <col min="16137" max="16137" width="9.140625" style="99"/>
    <col min="16138" max="16138" width="10.7109375" style="99" customWidth="1"/>
    <col min="16139" max="16139" width="11.28515625" style="99" customWidth="1"/>
    <col min="16140" max="16384" width="9.140625" style="99"/>
  </cols>
  <sheetData>
    <row r="1" spans="1:14" s="96" customFormat="1" ht="15.75" x14ac:dyDescent="0.25">
      <c r="A1" s="93" t="s">
        <v>164</v>
      </c>
      <c r="B1" s="94"/>
      <c r="C1" s="114"/>
      <c r="D1" s="95"/>
      <c r="E1" s="95"/>
      <c r="F1" s="95"/>
      <c r="G1" s="95"/>
      <c r="H1" s="95"/>
      <c r="I1" s="95"/>
      <c r="J1" s="95"/>
      <c r="K1" s="95"/>
      <c r="L1" s="95"/>
    </row>
    <row r="2" spans="1:14" s="96" customFormat="1" ht="15.75" x14ac:dyDescent="0.25">
      <c r="A2" s="113" t="s">
        <v>125</v>
      </c>
      <c r="B2" s="94"/>
      <c r="C2" s="114"/>
      <c r="D2" s="95"/>
      <c r="E2" s="95"/>
      <c r="F2" s="95"/>
      <c r="G2" s="95"/>
      <c r="H2" s="95"/>
      <c r="I2" s="95"/>
      <c r="J2" s="95"/>
      <c r="K2" s="95"/>
      <c r="L2" s="95"/>
    </row>
    <row r="3" spans="1:14" s="95" customFormat="1" ht="15.75" x14ac:dyDescent="0.25">
      <c r="A3" s="94" t="s">
        <v>82</v>
      </c>
      <c r="B3" s="94"/>
      <c r="C3" s="114"/>
    </row>
    <row r="4" spans="1:14" x14ac:dyDescent="0.2">
      <c r="A4" s="97"/>
      <c r="B4" s="97"/>
      <c r="C4" s="115"/>
      <c r="D4" s="98"/>
      <c r="E4" s="98"/>
      <c r="F4" s="98"/>
      <c r="G4" s="98"/>
      <c r="H4" s="98"/>
      <c r="I4" s="98"/>
      <c r="J4" s="98"/>
      <c r="K4" s="98"/>
      <c r="L4" s="98"/>
    </row>
    <row r="5" spans="1:14" ht="44.25" customHeight="1" x14ac:dyDescent="0.2">
      <c r="A5" s="100"/>
      <c r="B5" s="101"/>
      <c r="C5" s="119"/>
      <c r="D5" s="345" t="s">
        <v>84</v>
      </c>
      <c r="E5" s="345"/>
      <c r="F5" s="201"/>
      <c r="G5" s="201"/>
      <c r="H5" s="201"/>
      <c r="I5" s="201"/>
      <c r="J5" s="201"/>
      <c r="K5" s="201"/>
      <c r="L5" s="102"/>
      <c r="M5" s="112"/>
      <c r="N5" s="98"/>
    </row>
    <row r="6" spans="1:14" ht="57.75" customHeight="1" x14ac:dyDescent="0.25">
      <c r="A6" s="105" t="s">
        <v>155</v>
      </c>
      <c r="B6" s="106" t="s">
        <v>7</v>
      </c>
      <c r="C6" s="198" t="s">
        <v>83</v>
      </c>
      <c r="D6" s="198" t="s">
        <v>85</v>
      </c>
      <c r="E6" s="198" t="s">
        <v>86</v>
      </c>
      <c r="F6" s="198" t="s">
        <v>87</v>
      </c>
      <c r="G6" s="198" t="s">
        <v>88</v>
      </c>
      <c r="H6" s="199" t="s">
        <v>99</v>
      </c>
      <c r="I6" s="199" t="s">
        <v>89</v>
      </c>
      <c r="J6" s="198" t="s">
        <v>90</v>
      </c>
      <c r="K6" s="198" t="s">
        <v>86</v>
      </c>
      <c r="L6" s="200" t="s">
        <v>8</v>
      </c>
      <c r="M6" s="268" t="s">
        <v>6</v>
      </c>
      <c r="N6" s="274"/>
    </row>
    <row r="7" spans="1:14" ht="21" customHeight="1" x14ac:dyDescent="0.25">
      <c r="A7" s="203"/>
      <c r="B7" s="202"/>
      <c r="C7" s="345" t="s">
        <v>119</v>
      </c>
      <c r="D7" s="345"/>
      <c r="E7" s="345"/>
      <c r="F7" s="345"/>
      <c r="G7" s="345"/>
      <c r="H7" s="345"/>
      <c r="I7" s="345"/>
      <c r="J7" s="345"/>
      <c r="K7" s="345"/>
      <c r="L7" s="204"/>
      <c r="M7" s="205"/>
      <c r="N7" s="98"/>
    </row>
    <row r="8" spans="1:14" s="98" customFormat="1" ht="13.5" x14ac:dyDescent="0.25">
      <c r="A8" s="105">
        <v>2014</v>
      </c>
      <c r="B8" s="106" t="s">
        <v>9</v>
      </c>
      <c r="C8" s="234">
        <v>29310</v>
      </c>
      <c r="D8" s="235">
        <v>800</v>
      </c>
      <c r="E8" s="235">
        <v>1856</v>
      </c>
      <c r="F8" s="235">
        <v>156</v>
      </c>
      <c r="G8" s="235">
        <v>12218</v>
      </c>
      <c r="H8" s="235">
        <v>4758</v>
      </c>
      <c r="I8" s="235">
        <v>3891</v>
      </c>
      <c r="J8" s="235">
        <v>3859</v>
      </c>
      <c r="K8" s="236">
        <v>1773</v>
      </c>
      <c r="L8" s="120" t="s">
        <v>10</v>
      </c>
      <c r="M8" s="148">
        <v>2014</v>
      </c>
      <c r="N8" s="108"/>
    </row>
    <row r="9" spans="1:14" s="98" customFormat="1" ht="13.5" x14ac:dyDescent="0.25">
      <c r="A9" s="105"/>
      <c r="B9" s="29" t="s">
        <v>11</v>
      </c>
      <c r="C9" s="234">
        <v>28824</v>
      </c>
      <c r="D9" s="235">
        <v>740</v>
      </c>
      <c r="E9" s="235">
        <v>1861</v>
      </c>
      <c r="F9" s="235">
        <v>125</v>
      </c>
      <c r="G9" s="235">
        <v>11909</v>
      </c>
      <c r="H9" s="235">
        <v>4764</v>
      </c>
      <c r="I9" s="235">
        <v>3839</v>
      </c>
      <c r="J9" s="235">
        <v>3803</v>
      </c>
      <c r="K9" s="236">
        <v>1781</v>
      </c>
      <c r="L9" s="30" t="s">
        <v>157</v>
      </c>
      <c r="M9" s="148"/>
      <c r="N9" s="108"/>
    </row>
    <row r="10" spans="1:14" s="98" customFormat="1" ht="13.5" x14ac:dyDescent="0.25">
      <c r="A10" s="105"/>
      <c r="B10" s="29" t="s">
        <v>13</v>
      </c>
      <c r="C10" s="234">
        <v>28388</v>
      </c>
      <c r="D10" s="235">
        <v>654</v>
      </c>
      <c r="E10" s="235">
        <v>1837</v>
      </c>
      <c r="F10" s="235">
        <v>91</v>
      </c>
      <c r="G10" s="235">
        <v>11517</v>
      </c>
      <c r="H10" s="235">
        <v>4756</v>
      </c>
      <c r="I10" s="235">
        <v>3777</v>
      </c>
      <c r="J10" s="235">
        <v>3849</v>
      </c>
      <c r="K10" s="236">
        <v>1907</v>
      </c>
      <c r="L10" s="30" t="s">
        <v>14</v>
      </c>
      <c r="M10" s="210"/>
      <c r="N10" s="108"/>
    </row>
    <row r="11" spans="1:14" s="98" customFormat="1" ht="13.5" x14ac:dyDescent="0.25">
      <c r="A11" s="105"/>
      <c r="B11" s="29" t="s">
        <v>15</v>
      </c>
      <c r="C11" s="234">
        <v>28022</v>
      </c>
      <c r="D11" s="235">
        <v>581</v>
      </c>
      <c r="E11" s="235">
        <v>1784</v>
      </c>
      <c r="F11" s="235">
        <v>76</v>
      </c>
      <c r="G11" s="235">
        <v>11318</v>
      </c>
      <c r="H11" s="235">
        <v>4755</v>
      </c>
      <c r="I11" s="235">
        <v>3757</v>
      </c>
      <c r="J11" s="235">
        <v>3873</v>
      </c>
      <c r="K11" s="236">
        <v>1878</v>
      </c>
      <c r="L11" s="30" t="s">
        <v>16</v>
      </c>
      <c r="M11" s="210"/>
      <c r="N11" s="108"/>
    </row>
    <row r="12" spans="1:14" s="98" customFormat="1" ht="13.5" x14ac:dyDescent="0.25">
      <c r="A12" s="105"/>
      <c r="B12" s="29" t="s">
        <v>17</v>
      </c>
      <c r="C12" s="234">
        <v>27780</v>
      </c>
      <c r="D12" s="235">
        <v>574</v>
      </c>
      <c r="E12" s="235">
        <v>1885</v>
      </c>
      <c r="F12" s="235">
        <v>69</v>
      </c>
      <c r="G12" s="235">
        <v>11144</v>
      </c>
      <c r="H12" s="235">
        <v>4511</v>
      </c>
      <c r="I12" s="235">
        <v>3745</v>
      </c>
      <c r="J12" s="235">
        <v>3920</v>
      </c>
      <c r="K12" s="236">
        <v>1932</v>
      </c>
      <c r="L12" s="30" t="s">
        <v>18</v>
      </c>
      <c r="M12" s="210"/>
      <c r="N12" s="108"/>
    </row>
    <row r="13" spans="1:14" s="98" customFormat="1" ht="13.5" x14ac:dyDescent="0.25">
      <c r="A13" s="105"/>
      <c r="B13" s="29" t="s">
        <v>19</v>
      </c>
      <c r="C13" s="234">
        <v>27706</v>
      </c>
      <c r="D13" s="235">
        <v>580</v>
      </c>
      <c r="E13" s="235">
        <v>1934</v>
      </c>
      <c r="F13" s="235">
        <v>79</v>
      </c>
      <c r="G13" s="235">
        <v>11377</v>
      </c>
      <c r="H13" s="235">
        <v>4180</v>
      </c>
      <c r="I13" s="235">
        <v>3761</v>
      </c>
      <c r="J13" s="235">
        <v>3915</v>
      </c>
      <c r="K13" s="236">
        <v>1879</v>
      </c>
      <c r="L13" s="30" t="s">
        <v>20</v>
      </c>
      <c r="M13" s="210"/>
      <c r="N13" s="108"/>
    </row>
    <row r="14" spans="1:14" s="98" customFormat="1" ht="13.5" x14ac:dyDescent="0.25">
      <c r="A14" s="105"/>
      <c r="B14" s="29" t="s">
        <v>21</v>
      </c>
      <c r="C14" s="234">
        <v>27745</v>
      </c>
      <c r="D14" s="235">
        <v>589</v>
      </c>
      <c r="E14" s="235">
        <v>1990</v>
      </c>
      <c r="F14" s="235">
        <v>89</v>
      </c>
      <c r="G14" s="235">
        <v>11550</v>
      </c>
      <c r="H14" s="235">
        <v>3893</v>
      </c>
      <c r="I14" s="235">
        <v>3787</v>
      </c>
      <c r="J14" s="235">
        <v>3955</v>
      </c>
      <c r="K14" s="236">
        <v>1890</v>
      </c>
      <c r="L14" s="30" t="s">
        <v>22</v>
      </c>
      <c r="M14" s="210"/>
      <c r="N14" s="108"/>
    </row>
    <row r="15" spans="1:14" s="98" customFormat="1" ht="13.5" x14ac:dyDescent="0.25">
      <c r="A15" s="105"/>
      <c r="B15" s="29" t="s">
        <v>23</v>
      </c>
      <c r="C15" s="234">
        <v>27841</v>
      </c>
      <c r="D15" s="235">
        <v>585</v>
      </c>
      <c r="E15" s="235">
        <v>1901</v>
      </c>
      <c r="F15" s="235">
        <v>90</v>
      </c>
      <c r="G15" s="235">
        <v>11623</v>
      </c>
      <c r="H15" s="235">
        <v>3976</v>
      </c>
      <c r="I15" s="235">
        <v>3783</v>
      </c>
      <c r="J15" s="235">
        <v>4021</v>
      </c>
      <c r="K15" s="236">
        <v>1863</v>
      </c>
      <c r="L15" s="30" t="s">
        <v>24</v>
      </c>
      <c r="M15" s="210"/>
      <c r="N15" s="108"/>
    </row>
    <row r="16" spans="1:14" s="98" customFormat="1" ht="13.5" x14ac:dyDescent="0.25">
      <c r="A16" s="105"/>
      <c r="B16" s="29" t="s">
        <v>25</v>
      </c>
      <c r="C16" s="234">
        <v>27942</v>
      </c>
      <c r="D16" s="235">
        <v>593</v>
      </c>
      <c r="E16" s="235">
        <v>1892</v>
      </c>
      <c r="F16" s="235">
        <v>76</v>
      </c>
      <c r="G16" s="235">
        <v>11580</v>
      </c>
      <c r="H16" s="235">
        <v>4208</v>
      </c>
      <c r="I16" s="235">
        <v>3820</v>
      </c>
      <c r="J16" s="235">
        <v>3985</v>
      </c>
      <c r="K16" s="236">
        <v>1788</v>
      </c>
      <c r="L16" s="30" t="s">
        <v>26</v>
      </c>
      <c r="M16" s="210"/>
      <c r="N16" s="108"/>
    </row>
    <row r="17" spans="1:14" s="98" customFormat="1" ht="13.5" x14ac:dyDescent="0.25">
      <c r="A17" s="105"/>
      <c r="B17" s="29" t="s">
        <v>32</v>
      </c>
      <c r="C17" s="234">
        <v>28068</v>
      </c>
      <c r="D17" s="235">
        <v>558</v>
      </c>
      <c r="E17" s="235">
        <v>1826</v>
      </c>
      <c r="F17" s="235">
        <v>73</v>
      </c>
      <c r="G17" s="235">
        <v>11513</v>
      </c>
      <c r="H17" s="235">
        <v>4527</v>
      </c>
      <c r="I17" s="235">
        <v>3827</v>
      </c>
      <c r="J17" s="235">
        <v>3986</v>
      </c>
      <c r="K17" s="236">
        <v>1758</v>
      </c>
      <c r="L17" s="30" t="s">
        <v>27</v>
      </c>
      <c r="M17" s="210"/>
      <c r="N17" s="108"/>
    </row>
    <row r="18" spans="1:14" s="98" customFormat="1" ht="13.5" x14ac:dyDescent="0.25">
      <c r="A18" s="105"/>
      <c r="B18" s="29" t="s">
        <v>28</v>
      </c>
      <c r="C18" s="234">
        <v>28356</v>
      </c>
      <c r="D18" s="235">
        <v>553</v>
      </c>
      <c r="E18" s="235">
        <v>1824</v>
      </c>
      <c r="F18" s="235">
        <v>95</v>
      </c>
      <c r="G18" s="235">
        <v>11675</v>
      </c>
      <c r="H18" s="235">
        <v>4651</v>
      </c>
      <c r="I18" s="235">
        <v>3945</v>
      </c>
      <c r="J18" s="235">
        <v>3946</v>
      </c>
      <c r="K18" s="236">
        <v>1669</v>
      </c>
      <c r="L18" s="30" t="s">
        <v>29</v>
      </c>
      <c r="M18" s="210"/>
      <c r="N18" s="108"/>
    </row>
    <row r="19" spans="1:14" s="98" customFormat="1" ht="13.5" x14ac:dyDescent="0.25">
      <c r="A19" s="105"/>
      <c r="B19" s="29" t="s">
        <v>30</v>
      </c>
      <c r="C19" s="234">
        <v>28614</v>
      </c>
      <c r="D19" s="235">
        <v>593</v>
      </c>
      <c r="E19" s="235">
        <v>1825</v>
      </c>
      <c r="F19" s="235">
        <v>110</v>
      </c>
      <c r="G19" s="235">
        <v>11760</v>
      </c>
      <c r="H19" s="235">
        <v>4686</v>
      </c>
      <c r="I19" s="235">
        <v>4008</v>
      </c>
      <c r="J19" s="235">
        <v>3957</v>
      </c>
      <c r="K19" s="236">
        <v>1675</v>
      </c>
      <c r="L19" s="30" t="s">
        <v>31</v>
      </c>
      <c r="M19" s="210"/>
      <c r="N19" s="108"/>
    </row>
    <row r="20" spans="1:14" s="98" customFormat="1" ht="13.5" x14ac:dyDescent="0.25">
      <c r="A20" s="105"/>
      <c r="B20" s="29"/>
      <c r="C20" s="234"/>
      <c r="D20" s="235"/>
      <c r="E20" s="235"/>
      <c r="F20" s="235"/>
      <c r="G20" s="235"/>
      <c r="H20" s="235"/>
      <c r="I20" s="235"/>
      <c r="J20" s="235"/>
      <c r="K20" s="236"/>
      <c r="L20" s="120"/>
      <c r="M20" s="148"/>
      <c r="N20" s="108"/>
    </row>
    <row r="21" spans="1:14" s="98" customFormat="1" ht="13.5" x14ac:dyDescent="0.25">
      <c r="A21" s="105">
        <v>2015</v>
      </c>
      <c r="B21" s="106" t="s">
        <v>9</v>
      </c>
      <c r="C21" s="234">
        <v>28761</v>
      </c>
      <c r="D21" s="235">
        <v>630</v>
      </c>
      <c r="E21" s="235">
        <v>1905</v>
      </c>
      <c r="F21" s="235">
        <v>150</v>
      </c>
      <c r="G21" s="235">
        <v>11781</v>
      </c>
      <c r="H21" s="235">
        <v>4705</v>
      </c>
      <c r="I21" s="235">
        <v>4087</v>
      </c>
      <c r="J21" s="235">
        <v>3876</v>
      </c>
      <c r="K21" s="236">
        <v>1627</v>
      </c>
      <c r="L21" s="120" t="s">
        <v>10</v>
      </c>
      <c r="M21" s="148">
        <v>2015</v>
      </c>
      <c r="N21" s="108"/>
    </row>
    <row r="22" spans="1:14" s="98" customFormat="1" ht="13.5" x14ac:dyDescent="0.25">
      <c r="A22" s="105"/>
      <c r="B22" s="29" t="s">
        <v>11</v>
      </c>
      <c r="C22" s="234">
        <v>28742</v>
      </c>
      <c r="D22" s="235">
        <v>634</v>
      </c>
      <c r="E22" s="235">
        <v>1919</v>
      </c>
      <c r="F22" s="235">
        <v>126</v>
      </c>
      <c r="G22" s="235">
        <v>11692</v>
      </c>
      <c r="H22" s="235">
        <v>4854</v>
      </c>
      <c r="I22" s="235">
        <v>4134</v>
      </c>
      <c r="J22" s="235">
        <v>3699</v>
      </c>
      <c r="K22" s="236">
        <v>1683</v>
      </c>
      <c r="L22" s="30" t="s">
        <v>157</v>
      </c>
      <c r="M22" s="148"/>
      <c r="N22" s="108"/>
    </row>
    <row r="23" spans="1:14" s="98" customFormat="1" ht="13.5" x14ac:dyDescent="0.25">
      <c r="A23" s="105"/>
      <c r="B23" s="29" t="s">
        <v>13</v>
      </c>
      <c r="C23" s="234">
        <v>28587</v>
      </c>
      <c r="D23" s="235">
        <v>664</v>
      </c>
      <c r="E23" s="235">
        <v>1786</v>
      </c>
      <c r="F23" s="235">
        <v>114</v>
      </c>
      <c r="G23" s="235">
        <v>11617</v>
      </c>
      <c r="H23" s="235">
        <v>4866</v>
      </c>
      <c r="I23" s="235">
        <v>4024</v>
      </c>
      <c r="J23" s="235">
        <v>3874</v>
      </c>
      <c r="K23" s="236">
        <v>1641</v>
      </c>
      <c r="L23" s="30" t="s">
        <v>14</v>
      </c>
      <c r="M23" s="210"/>
      <c r="N23" s="108"/>
    </row>
    <row r="24" spans="1:14" s="98" customFormat="1" ht="13.5" x14ac:dyDescent="0.25">
      <c r="A24" s="105"/>
      <c r="B24" s="29" t="s">
        <v>15</v>
      </c>
      <c r="C24" s="234">
        <v>28220</v>
      </c>
      <c r="D24" s="235">
        <v>635</v>
      </c>
      <c r="E24" s="235">
        <v>1622</v>
      </c>
      <c r="F24" s="235">
        <v>74</v>
      </c>
      <c r="G24" s="235">
        <v>11503</v>
      </c>
      <c r="H24" s="235">
        <v>4868</v>
      </c>
      <c r="I24" s="235">
        <v>4039</v>
      </c>
      <c r="J24" s="235">
        <v>3832</v>
      </c>
      <c r="K24" s="236">
        <v>1647</v>
      </c>
      <c r="L24" s="30" t="s">
        <v>16</v>
      </c>
      <c r="M24" s="227"/>
      <c r="N24" s="108"/>
    </row>
    <row r="25" spans="1:14" s="98" customFormat="1" ht="13.5" x14ac:dyDescent="0.25">
      <c r="A25" s="105"/>
      <c r="B25" s="29" t="s">
        <v>17</v>
      </c>
      <c r="C25" s="234">
        <v>27886</v>
      </c>
      <c r="D25" s="235">
        <v>621</v>
      </c>
      <c r="E25" s="235">
        <v>1646</v>
      </c>
      <c r="F25" s="235">
        <v>70</v>
      </c>
      <c r="G25" s="235">
        <v>11426</v>
      </c>
      <c r="H25" s="235">
        <v>4620</v>
      </c>
      <c r="I25" s="235">
        <v>4060</v>
      </c>
      <c r="J25" s="235">
        <v>3809</v>
      </c>
      <c r="K25" s="236">
        <v>1635</v>
      </c>
      <c r="L25" s="30" t="s">
        <v>18</v>
      </c>
      <c r="M25" s="228"/>
      <c r="N25" s="108"/>
    </row>
    <row r="26" spans="1:14" s="98" customFormat="1" ht="13.5" x14ac:dyDescent="0.25">
      <c r="A26" s="105"/>
      <c r="B26" s="29" t="s">
        <v>19</v>
      </c>
      <c r="C26" s="234">
        <v>27677</v>
      </c>
      <c r="D26" s="235">
        <v>640</v>
      </c>
      <c r="E26" s="235">
        <v>1776</v>
      </c>
      <c r="F26" s="235">
        <v>82</v>
      </c>
      <c r="G26" s="235">
        <v>11405</v>
      </c>
      <c r="H26" s="235">
        <v>4210</v>
      </c>
      <c r="I26" s="235">
        <v>4043</v>
      </c>
      <c r="J26" s="235">
        <v>3783</v>
      </c>
      <c r="K26" s="236">
        <v>1737</v>
      </c>
      <c r="L26" s="30" t="s">
        <v>20</v>
      </c>
      <c r="M26" s="228"/>
      <c r="N26" s="108"/>
    </row>
    <row r="27" spans="1:14" s="98" customFormat="1" ht="13.5" x14ac:dyDescent="0.25">
      <c r="A27" s="105"/>
      <c r="B27" s="29" t="s">
        <v>21</v>
      </c>
      <c r="C27" s="234">
        <v>27580</v>
      </c>
      <c r="D27" s="235">
        <v>673</v>
      </c>
      <c r="E27" s="235">
        <v>1775</v>
      </c>
      <c r="F27" s="235">
        <v>69</v>
      </c>
      <c r="G27" s="235">
        <v>11432</v>
      </c>
      <c r="H27" s="235">
        <v>3894</v>
      </c>
      <c r="I27" s="235">
        <v>4082</v>
      </c>
      <c r="J27" s="235">
        <v>3863</v>
      </c>
      <c r="K27" s="236">
        <v>1791</v>
      </c>
      <c r="L27" s="30" t="s">
        <v>22</v>
      </c>
      <c r="M27" s="228"/>
      <c r="N27" s="108"/>
    </row>
    <row r="28" spans="1:14" s="98" customFormat="1" ht="13.5" x14ac:dyDescent="0.25">
      <c r="A28" s="105"/>
      <c r="B28" s="29" t="s">
        <v>23</v>
      </c>
      <c r="C28" s="234">
        <v>27764</v>
      </c>
      <c r="D28" s="235">
        <v>726</v>
      </c>
      <c r="E28" s="235">
        <v>1704</v>
      </c>
      <c r="F28" s="235">
        <v>72</v>
      </c>
      <c r="G28" s="235">
        <v>11520</v>
      </c>
      <c r="H28" s="235">
        <v>3883</v>
      </c>
      <c r="I28" s="235">
        <v>4156</v>
      </c>
      <c r="J28" s="235">
        <v>3853</v>
      </c>
      <c r="K28" s="236">
        <v>1850</v>
      </c>
      <c r="L28" s="30" t="s">
        <v>24</v>
      </c>
      <c r="M28" s="228"/>
      <c r="N28" s="108"/>
    </row>
    <row r="29" spans="1:14" s="98" customFormat="1" ht="13.5" x14ac:dyDescent="0.25">
      <c r="A29" s="105"/>
      <c r="B29" s="29" t="s">
        <v>25</v>
      </c>
      <c r="C29" s="234">
        <v>27795</v>
      </c>
      <c r="D29" s="235">
        <v>714</v>
      </c>
      <c r="E29" s="235">
        <v>1572</v>
      </c>
      <c r="F29" s="235">
        <v>60</v>
      </c>
      <c r="G29" s="235">
        <v>11468</v>
      </c>
      <c r="H29" s="235">
        <v>4135</v>
      </c>
      <c r="I29" s="235">
        <v>4127</v>
      </c>
      <c r="J29" s="235">
        <v>3914</v>
      </c>
      <c r="K29" s="236">
        <v>1806</v>
      </c>
      <c r="L29" s="30" t="s">
        <v>26</v>
      </c>
      <c r="M29" s="237"/>
      <c r="N29" s="108"/>
    </row>
    <row r="30" spans="1:14" s="98" customFormat="1" ht="13.5" x14ac:dyDescent="0.25">
      <c r="A30" s="105"/>
      <c r="B30" s="29" t="s">
        <v>32</v>
      </c>
      <c r="C30" s="234">
        <v>28131</v>
      </c>
      <c r="D30" s="235">
        <v>724</v>
      </c>
      <c r="E30" s="235">
        <v>1629</v>
      </c>
      <c r="F30" s="235">
        <v>76</v>
      </c>
      <c r="G30" s="235">
        <v>11440</v>
      </c>
      <c r="H30" s="235">
        <v>4482</v>
      </c>
      <c r="I30" s="235">
        <v>4115</v>
      </c>
      <c r="J30" s="235">
        <v>3870</v>
      </c>
      <c r="K30" s="236">
        <v>1797</v>
      </c>
      <c r="L30" s="30" t="s">
        <v>27</v>
      </c>
      <c r="M30" s="237"/>
      <c r="N30" s="108"/>
    </row>
    <row r="31" spans="1:14" s="98" customFormat="1" ht="13.5" x14ac:dyDescent="0.25">
      <c r="A31" s="105"/>
      <c r="B31" s="29" t="s">
        <v>28</v>
      </c>
      <c r="C31" s="234">
        <v>28414</v>
      </c>
      <c r="D31" s="235">
        <v>703</v>
      </c>
      <c r="E31" s="235">
        <v>1652</v>
      </c>
      <c r="F31" s="235">
        <v>100</v>
      </c>
      <c r="G31" s="235">
        <v>11438</v>
      </c>
      <c r="H31" s="235">
        <v>4695</v>
      </c>
      <c r="I31" s="235">
        <v>4088</v>
      </c>
      <c r="J31" s="235">
        <v>3953</v>
      </c>
      <c r="K31" s="236">
        <v>1785</v>
      </c>
      <c r="L31" s="30" t="s">
        <v>29</v>
      </c>
      <c r="M31" s="244"/>
      <c r="N31" s="108"/>
    </row>
    <row r="32" spans="1:14" s="98" customFormat="1" ht="13.5" x14ac:dyDescent="0.25">
      <c r="A32" s="105"/>
      <c r="B32" s="29" t="s">
        <v>30</v>
      </c>
      <c r="C32" s="234">
        <v>28642</v>
      </c>
      <c r="D32" s="235">
        <v>719</v>
      </c>
      <c r="E32" s="235">
        <v>1826</v>
      </c>
      <c r="F32" s="235">
        <v>121</v>
      </c>
      <c r="G32" s="235">
        <v>11326</v>
      </c>
      <c r="H32" s="235">
        <v>4759</v>
      </c>
      <c r="I32" s="235">
        <v>4073</v>
      </c>
      <c r="J32" s="235">
        <v>3984</v>
      </c>
      <c r="K32" s="236">
        <v>1834</v>
      </c>
      <c r="L32" s="30" t="s">
        <v>31</v>
      </c>
      <c r="M32" s="244"/>
      <c r="N32" s="108"/>
    </row>
    <row r="33" spans="1:14" s="98" customFormat="1" ht="13.5" x14ac:dyDescent="0.25">
      <c r="A33" s="105"/>
      <c r="B33" s="29"/>
      <c r="C33" s="234"/>
      <c r="D33" s="235"/>
      <c r="E33" s="235"/>
      <c r="F33" s="235"/>
      <c r="G33" s="235"/>
      <c r="H33" s="235"/>
      <c r="I33" s="235"/>
      <c r="J33" s="235"/>
      <c r="K33" s="236"/>
      <c r="L33" s="30"/>
      <c r="M33" s="244"/>
      <c r="N33" s="108"/>
    </row>
    <row r="34" spans="1:14" s="98" customFormat="1" ht="13.5" x14ac:dyDescent="0.25">
      <c r="A34" s="105">
        <v>2016</v>
      </c>
      <c r="B34" s="29" t="s">
        <v>9</v>
      </c>
      <c r="C34" s="234">
        <v>28802</v>
      </c>
      <c r="D34" s="235">
        <v>723</v>
      </c>
      <c r="E34" s="235">
        <v>1931</v>
      </c>
      <c r="F34" s="235">
        <v>134</v>
      </c>
      <c r="G34" s="235">
        <v>11303</v>
      </c>
      <c r="H34" s="235">
        <v>4802</v>
      </c>
      <c r="I34" s="235">
        <v>3996</v>
      </c>
      <c r="J34" s="235">
        <v>4044</v>
      </c>
      <c r="K34" s="236">
        <v>1868</v>
      </c>
      <c r="L34" s="30" t="s">
        <v>10</v>
      </c>
      <c r="M34" s="244">
        <v>2016</v>
      </c>
      <c r="N34" s="108"/>
    </row>
    <row r="35" spans="1:14" s="98" customFormat="1" ht="13.5" x14ac:dyDescent="0.25">
      <c r="A35" s="105"/>
      <c r="B35" s="29" t="s">
        <v>11</v>
      </c>
      <c r="C35" s="234">
        <v>28753</v>
      </c>
      <c r="D35" s="235">
        <v>678</v>
      </c>
      <c r="E35" s="235">
        <v>1941</v>
      </c>
      <c r="F35" s="235">
        <v>113</v>
      </c>
      <c r="G35" s="235">
        <v>11193</v>
      </c>
      <c r="H35" s="235">
        <v>4887</v>
      </c>
      <c r="I35" s="235">
        <v>4010</v>
      </c>
      <c r="J35" s="235">
        <v>4076</v>
      </c>
      <c r="K35" s="236">
        <v>1854</v>
      </c>
      <c r="L35" s="30" t="s">
        <v>157</v>
      </c>
      <c r="M35" s="244"/>
      <c r="N35" s="108"/>
    </row>
    <row r="36" spans="1:14" s="98" customFormat="1" ht="13.5" x14ac:dyDescent="0.25">
      <c r="A36" s="105"/>
      <c r="B36" s="29" t="s">
        <v>13</v>
      </c>
      <c r="C36" s="234">
        <v>28478</v>
      </c>
      <c r="D36" s="235">
        <v>635</v>
      </c>
      <c r="E36" s="235">
        <v>1798</v>
      </c>
      <c r="F36" s="235">
        <v>89</v>
      </c>
      <c r="G36" s="235">
        <v>11084</v>
      </c>
      <c r="H36" s="235">
        <v>4900</v>
      </c>
      <c r="I36" s="235">
        <v>4035</v>
      </c>
      <c r="J36" s="235">
        <v>4059</v>
      </c>
      <c r="K36" s="236">
        <v>1878</v>
      </c>
      <c r="L36" s="30" t="s">
        <v>14</v>
      </c>
      <c r="M36" s="244"/>
      <c r="N36" s="108"/>
    </row>
    <row r="37" spans="1:14" s="98" customFormat="1" ht="13.5" x14ac:dyDescent="0.25">
      <c r="A37" s="105"/>
      <c r="B37" s="29" t="s">
        <v>15</v>
      </c>
      <c r="C37" s="234">
        <v>28097</v>
      </c>
      <c r="D37" s="235">
        <v>581</v>
      </c>
      <c r="E37" s="235">
        <v>1642</v>
      </c>
      <c r="F37" s="235">
        <v>55</v>
      </c>
      <c r="G37" s="235">
        <v>11041</v>
      </c>
      <c r="H37" s="235">
        <v>4821</v>
      </c>
      <c r="I37" s="235">
        <v>4129</v>
      </c>
      <c r="J37" s="235">
        <v>4017</v>
      </c>
      <c r="K37" s="236">
        <v>1811</v>
      </c>
      <c r="L37" s="30" t="s">
        <v>16</v>
      </c>
      <c r="M37" s="253"/>
      <c r="N37" s="108"/>
    </row>
    <row r="38" spans="1:14" s="98" customFormat="1" ht="13.5" x14ac:dyDescent="0.25">
      <c r="A38" s="105"/>
      <c r="B38" s="29" t="s">
        <v>17</v>
      </c>
      <c r="C38" s="234">
        <v>27859</v>
      </c>
      <c r="D38" s="235">
        <v>600</v>
      </c>
      <c r="E38" s="235">
        <v>1655</v>
      </c>
      <c r="F38" s="235">
        <v>52</v>
      </c>
      <c r="G38" s="235">
        <v>11083</v>
      </c>
      <c r="H38" s="235">
        <v>4555</v>
      </c>
      <c r="I38" s="235">
        <v>4154</v>
      </c>
      <c r="J38" s="235">
        <v>4008</v>
      </c>
      <c r="K38" s="236">
        <v>1753</v>
      </c>
      <c r="L38" s="30" t="s">
        <v>18</v>
      </c>
      <c r="M38" s="257"/>
      <c r="N38" s="108"/>
    </row>
    <row r="39" spans="1:14" s="98" customFormat="1" ht="13.5" x14ac:dyDescent="0.25">
      <c r="A39" s="105"/>
      <c r="B39" s="29" t="s">
        <v>19</v>
      </c>
      <c r="C39" s="234">
        <v>27908</v>
      </c>
      <c r="D39" s="235">
        <v>649</v>
      </c>
      <c r="E39" s="235">
        <v>1810</v>
      </c>
      <c r="F39" s="235">
        <v>64</v>
      </c>
      <c r="G39" s="235">
        <v>11179</v>
      </c>
      <c r="H39" s="235">
        <v>4287</v>
      </c>
      <c r="I39" s="235">
        <v>4256</v>
      </c>
      <c r="J39" s="235">
        <v>3958</v>
      </c>
      <c r="K39" s="236">
        <v>1706</v>
      </c>
      <c r="L39" s="30" t="s">
        <v>20</v>
      </c>
      <c r="M39" s="257"/>
      <c r="N39" s="108"/>
    </row>
    <row r="40" spans="1:14" s="98" customFormat="1" ht="13.5" x14ac:dyDescent="0.25">
      <c r="A40" s="105"/>
      <c r="B40" s="29" t="s">
        <v>21</v>
      </c>
      <c r="C40" s="234">
        <v>27795</v>
      </c>
      <c r="D40" s="235">
        <v>703</v>
      </c>
      <c r="E40" s="235">
        <v>1844</v>
      </c>
      <c r="F40" s="235">
        <v>75</v>
      </c>
      <c r="G40" s="235">
        <v>11164</v>
      </c>
      <c r="H40" s="235">
        <v>3984</v>
      </c>
      <c r="I40" s="235">
        <v>4259</v>
      </c>
      <c r="J40" s="235">
        <v>4018</v>
      </c>
      <c r="K40" s="236">
        <v>1748</v>
      </c>
      <c r="L40" s="30" t="s">
        <v>22</v>
      </c>
      <c r="M40" s="257"/>
      <c r="N40" s="108"/>
    </row>
    <row r="41" spans="1:14" s="98" customFormat="1" ht="13.5" x14ac:dyDescent="0.25">
      <c r="A41" s="105"/>
      <c r="B41" s="29" t="s">
        <v>23</v>
      </c>
      <c r="C41" s="234">
        <v>27868</v>
      </c>
      <c r="D41" s="235">
        <v>709</v>
      </c>
      <c r="E41" s="235">
        <v>1805</v>
      </c>
      <c r="F41" s="235">
        <v>89</v>
      </c>
      <c r="G41" s="235">
        <v>11083</v>
      </c>
      <c r="H41" s="235">
        <v>4083</v>
      </c>
      <c r="I41" s="235">
        <v>4247</v>
      </c>
      <c r="J41" s="235">
        <v>4025</v>
      </c>
      <c r="K41" s="236">
        <v>1827</v>
      </c>
      <c r="L41" s="30" t="s">
        <v>24</v>
      </c>
      <c r="M41" s="258"/>
      <c r="N41" s="108"/>
    </row>
    <row r="42" spans="1:14" s="98" customFormat="1" ht="13.5" x14ac:dyDescent="0.25">
      <c r="A42" s="105"/>
      <c r="B42" s="29" t="s">
        <v>25</v>
      </c>
      <c r="C42" s="234">
        <v>27826</v>
      </c>
      <c r="D42" s="235">
        <v>666</v>
      </c>
      <c r="E42" s="235">
        <v>1654</v>
      </c>
      <c r="F42" s="235">
        <v>81</v>
      </c>
      <c r="G42" s="235">
        <v>10957</v>
      </c>
      <c r="H42" s="235">
        <v>4319</v>
      </c>
      <c r="I42" s="235">
        <v>4196</v>
      </c>
      <c r="J42" s="235">
        <v>4081</v>
      </c>
      <c r="K42" s="236">
        <v>1873</v>
      </c>
      <c r="L42" s="30" t="s">
        <v>26</v>
      </c>
      <c r="M42" s="262"/>
      <c r="N42" s="108"/>
    </row>
    <row r="43" spans="1:14" s="98" customFormat="1" ht="13.5" x14ac:dyDescent="0.25">
      <c r="A43" s="105"/>
      <c r="B43" s="29" t="s">
        <v>32</v>
      </c>
      <c r="C43" s="234">
        <v>28076</v>
      </c>
      <c r="D43" s="235">
        <v>652</v>
      </c>
      <c r="E43" s="235">
        <v>1625</v>
      </c>
      <c r="F43" s="235">
        <v>90</v>
      </c>
      <c r="G43" s="235">
        <v>10985</v>
      </c>
      <c r="H43" s="235">
        <v>4556</v>
      </c>
      <c r="I43" s="235">
        <v>4203</v>
      </c>
      <c r="J43" s="235">
        <v>4046</v>
      </c>
      <c r="K43" s="236">
        <v>1920</v>
      </c>
      <c r="L43" s="30" t="s">
        <v>27</v>
      </c>
      <c r="M43" s="262"/>
      <c r="N43" s="108"/>
    </row>
    <row r="44" spans="1:14" s="98" customFormat="1" ht="13.5" x14ac:dyDescent="0.25">
      <c r="A44" s="105"/>
      <c r="B44" s="29" t="s">
        <v>28</v>
      </c>
      <c r="C44" s="234">
        <v>28288</v>
      </c>
      <c r="D44" s="235">
        <v>647</v>
      </c>
      <c r="E44" s="235">
        <v>1639</v>
      </c>
      <c r="F44" s="235">
        <v>103</v>
      </c>
      <c r="G44" s="235">
        <v>11045</v>
      </c>
      <c r="H44" s="235">
        <v>4660</v>
      </c>
      <c r="I44" s="235">
        <v>4227</v>
      </c>
      <c r="J44" s="235">
        <v>4037</v>
      </c>
      <c r="K44" s="235">
        <v>1930</v>
      </c>
      <c r="L44" s="30" t="s">
        <v>29</v>
      </c>
      <c r="M44" s="267"/>
      <c r="N44" s="108"/>
    </row>
    <row r="45" spans="1:14" s="98" customFormat="1" ht="13.5" x14ac:dyDescent="0.25">
      <c r="A45" s="105"/>
      <c r="B45" s="29" t="s">
        <v>30</v>
      </c>
      <c r="C45" s="234">
        <v>28606</v>
      </c>
      <c r="D45" s="235">
        <v>698</v>
      </c>
      <c r="E45" s="235">
        <v>1720</v>
      </c>
      <c r="F45" s="235">
        <v>130</v>
      </c>
      <c r="G45" s="235">
        <v>11071</v>
      </c>
      <c r="H45" s="235">
        <v>4671</v>
      </c>
      <c r="I45" s="235">
        <v>4227</v>
      </c>
      <c r="J45" s="235">
        <v>4098</v>
      </c>
      <c r="K45" s="235">
        <v>1991</v>
      </c>
      <c r="L45" s="30" t="s">
        <v>31</v>
      </c>
      <c r="M45" s="280"/>
      <c r="N45" s="108"/>
    </row>
    <row r="46" spans="1:14" s="98" customFormat="1" ht="13.5" x14ac:dyDescent="0.25">
      <c r="A46" s="105"/>
      <c r="B46" s="29"/>
      <c r="C46" s="234"/>
      <c r="D46" s="235"/>
      <c r="E46" s="235"/>
      <c r="F46" s="235"/>
      <c r="G46" s="235"/>
      <c r="H46" s="235"/>
      <c r="I46" s="235"/>
      <c r="J46" s="235"/>
      <c r="K46" s="235"/>
      <c r="L46" s="30"/>
      <c r="M46" s="280"/>
      <c r="N46" s="108"/>
    </row>
    <row r="47" spans="1:14" s="98" customFormat="1" ht="13.5" x14ac:dyDescent="0.25">
      <c r="A47" s="105">
        <v>2017</v>
      </c>
      <c r="B47" s="29" t="s">
        <v>9</v>
      </c>
      <c r="C47" s="234">
        <v>28835</v>
      </c>
      <c r="D47" s="235">
        <v>718</v>
      </c>
      <c r="E47" s="235">
        <v>1790</v>
      </c>
      <c r="F47" s="235">
        <v>139</v>
      </c>
      <c r="G47" s="235">
        <v>11120</v>
      </c>
      <c r="H47" s="235">
        <v>4687</v>
      </c>
      <c r="I47" s="235">
        <v>4275</v>
      </c>
      <c r="J47" s="235">
        <v>4081</v>
      </c>
      <c r="K47" s="235">
        <v>2025</v>
      </c>
      <c r="L47" s="30" t="s">
        <v>10</v>
      </c>
      <c r="M47" s="280">
        <v>2017</v>
      </c>
      <c r="N47" s="108"/>
    </row>
    <row r="48" spans="1:14" s="98" customFormat="1" ht="13.5" x14ac:dyDescent="0.25">
      <c r="A48" s="105"/>
      <c r="B48" s="29" t="s">
        <v>11</v>
      </c>
      <c r="C48" s="234">
        <v>28712</v>
      </c>
      <c r="D48" s="235">
        <v>715</v>
      </c>
      <c r="E48" s="235">
        <v>1774</v>
      </c>
      <c r="F48" s="235">
        <v>120</v>
      </c>
      <c r="G48" s="235">
        <v>11079</v>
      </c>
      <c r="H48" s="235">
        <v>4711</v>
      </c>
      <c r="I48" s="235">
        <v>4262</v>
      </c>
      <c r="J48" s="235">
        <v>4076</v>
      </c>
      <c r="K48" s="235">
        <v>1975</v>
      </c>
      <c r="L48" s="30" t="s">
        <v>157</v>
      </c>
      <c r="M48" s="280"/>
      <c r="N48" s="108"/>
    </row>
    <row r="49" spans="1:14" s="98" customFormat="1" ht="13.5" x14ac:dyDescent="0.25">
      <c r="A49" s="105"/>
      <c r="B49" s="29" t="s">
        <v>13</v>
      </c>
      <c r="C49" s="234">
        <v>28504</v>
      </c>
      <c r="D49" s="235">
        <v>650</v>
      </c>
      <c r="E49" s="235">
        <v>1683</v>
      </c>
      <c r="F49" s="235">
        <v>92</v>
      </c>
      <c r="G49" s="235">
        <v>11050</v>
      </c>
      <c r="H49" s="235">
        <v>4784</v>
      </c>
      <c r="I49" s="235">
        <v>4296</v>
      </c>
      <c r="J49" s="235">
        <v>4055</v>
      </c>
      <c r="K49" s="235">
        <v>1893</v>
      </c>
      <c r="L49" s="30" t="s">
        <v>14</v>
      </c>
      <c r="M49" s="283"/>
      <c r="N49" s="108"/>
    </row>
    <row r="50" spans="1:14" ht="40.5" x14ac:dyDescent="0.25">
      <c r="A50" s="275"/>
      <c r="B50" s="276"/>
      <c r="C50" s="277" t="s">
        <v>91</v>
      </c>
      <c r="D50" s="277" t="s">
        <v>92</v>
      </c>
      <c r="E50" s="277" t="s">
        <v>93</v>
      </c>
      <c r="F50" s="277" t="s">
        <v>94</v>
      </c>
      <c r="G50" s="277" t="s">
        <v>95</v>
      </c>
      <c r="H50" s="278" t="s">
        <v>96</v>
      </c>
      <c r="I50" s="278" t="s">
        <v>97</v>
      </c>
      <c r="J50" s="277" t="s">
        <v>98</v>
      </c>
      <c r="K50" s="277" t="s">
        <v>93</v>
      </c>
      <c r="L50" s="277"/>
      <c r="M50" s="205"/>
      <c r="N50" s="98"/>
    </row>
    <row r="51" spans="1:14" s="6" customFormat="1" x14ac:dyDescent="0.2">
      <c r="A51" s="343" t="s">
        <v>80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41"/>
    </row>
    <row r="52" spans="1:14" s="6" customFormat="1" ht="13.5" x14ac:dyDescent="0.25">
      <c r="A52" s="50" t="s">
        <v>81</v>
      </c>
      <c r="B52" s="150"/>
      <c r="C52" s="116"/>
      <c r="D52" s="150"/>
      <c r="E52" s="150"/>
      <c r="F52" s="150"/>
      <c r="G52" s="150"/>
      <c r="H52" s="150"/>
      <c r="I52" s="150"/>
      <c r="J52" s="150"/>
      <c r="K52" s="150"/>
    </row>
    <row r="53" spans="1:14" x14ac:dyDescent="0.2">
      <c r="A53" s="110"/>
    </row>
    <row r="55" spans="1:14" x14ac:dyDescent="0.2">
      <c r="D55" s="111"/>
    </row>
    <row r="56" spans="1:14" x14ac:dyDescent="0.2">
      <c r="D56" s="111"/>
    </row>
    <row r="57" spans="1:14" x14ac:dyDescent="0.2">
      <c r="D57" s="107"/>
    </row>
    <row r="58" spans="1:14" x14ac:dyDescent="0.2">
      <c r="D58" s="111"/>
    </row>
    <row r="59" spans="1:14" x14ac:dyDescent="0.2">
      <c r="D59" s="111"/>
    </row>
    <row r="60" spans="1:14" x14ac:dyDescent="0.2">
      <c r="D60" s="111"/>
    </row>
    <row r="61" spans="1:14" x14ac:dyDescent="0.2">
      <c r="D61" s="111"/>
    </row>
    <row r="62" spans="1:14" x14ac:dyDescent="0.2">
      <c r="D62" s="111"/>
    </row>
    <row r="63" spans="1:14" x14ac:dyDescent="0.2">
      <c r="D63" s="111"/>
    </row>
    <row r="64" spans="1:14" x14ac:dyDescent="0.2">
      <c r="A64" s="99"/>
      <c r="B64" s="99"/>
      <c r="C64" s="118"/>
      <c r="D64" s="111"/>
    </row>
  </sheetData>
  <mergeCells count="3">
    <mergeCell ref="D5:E5"/>
    <mergeCell ref="A51:K51"/>
    <mergeCell ref="C7:K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workbookViewId="0"/>
  </sheetViews>
  <sheetFormatPr defaultRowHeight="15" x14ac:dyDescent="0.25"/>
  <cols>
    <col min="4" max="4" width="13.7109375" customWidth="1"/>
    <col min="5" max="5" width="13.42578125" customWidth="1"/>
    <col min="6" max="6" width="12.85546875" customWidth="1"/>
    <col min="7" max="7" width="14.5703125" customWidth="1"/>
    <col min="255" max="255" width="11.140625" customWidth="1"/>
    <col min="256" max="256" width="13.42578125" customWidth="1"/>
    <col min="257" max="257" width="12.85546875" customWidth="1"/>
    <col min="258" max="258" width="12.7109375" customWidth="1"/>
    <col min="260" max="260" width="10" customWidth="1"/>
    <col min="511" max="511" width="11.140625" customWidth="1"/>
    <col min="512" max="512" width="13.42578125" customWidth="1"/>
    <col min="513" max="513" width="12.85546875" customWidth="1"/>
    <col min="514" max="514" width="12.7109375" customWidth="1"/>
    <col min="516" max="516" width="10" customWidth="1"/>
    <col min="767" max="767" width="11.140625" customWidth="1"/>
    <col min="768" max="768" width="13.42578125" customWidth="1"/>
    <col min="769" max="769" width="12.85546875" customWidth="1"/>
    <col min="770" max="770" width="12.7109375" customWidth="1"/>
    <col min="772" max="772" width="10" customWidth="1"/>
    <col min="1023" max="1023" width="11.140625" customWidth="1"/>
    <col min="1024" max="1024" width="13.42578125" customWidth="1"/>
    <col min="1025" max="1025" width="12.85546875" customWidth="1"/>
    <col min="1026" max="1026" width="12.7109375" customWidth="1"/>
    <col min="1028" max="1028" width="10" customWidth="1"/>
    <col min="1279" max="1279" width="11.140625" customWidth="1"/>
    <col min="1280" max="1280" width="13.42578125" customWidth="1"/>
    <col min="1281" max="1281" width="12.85546875" customWidth="1"/>
    <col min="1282" max="1282" width="12.7109375" customWidth="1"/>
    <col min="1284" max="1284" width="10" customWidth="1"/>
    <col min="1535" max="1535" width="11.140625" customWidth="1"/>
    <col min="1536" max="1536" width="13.42578125" customWidth="1"/>
    <col min="1537" max="1537" width="12.85546875" customWidth="1"/>
    <col min="1538" max="1538" width="12.7109375" customWidth="1"/>
    <col min="1540" max="1540" width="10" customWidth="1"/>
    <col min="1791" max="1791" width="11.140625" customWidth="1"/>
    <col min="1792" max="1792" width="13.42578125" customWidth="1"/>
    <col min="1793" max="1793" width="12.85546875" customWidth="1"/>
    <col min="1794" max="1794" width="12.7109375" customWidth="1"/>
    <col min="1796" max="1796" width="10" customWidth="1"/>
    <col min="2047" max="2047" width="11.140625" customWidth="1"/>
    <col min="2048" max="2048" width="13.42578125" customWidth="1"/>
    <col min="2049" max="2049" width="12.85546875" customWidth="1"/>
    <col min="2050" max="2050" width="12.7109375" customWidth="1"/>
    <col min="2052" max="2052" width="10" customWidth="1"/>
    <col min="2303" max="2303" width="11.140625" customWidth="1"/>
    <col min="2304" max="2304" width="13.42578125" customWidth="1"/>
    <col min="2305" max="2305" width="12.85546875" customWidth="1"/>
    <col min="2306" max="2306" width="12.7109375" customWidth="1"/>
    <col min="2308" max="2308" width="10" customWidth="1"/>
    <col min="2559" max="2559" width="11.140625" customWidth="1"/>
    <col min="2560" max="2560" width="13.42578125" customWidth="1"/>
    <col min="2561" max="2561" width="12.85546875" customWidth="1"/>
    <col min="2562" max="2562" width="12.7109375" customWidth="1"/>
    <col min="2564" max="2564" width="10" customWidth="1"/>
    <col min="2815" max="2815" width="11.140625" customWidth="1"/>
    <col min="2816" max="2816" width="13.42578125" customWidth="1"/>
    <col min="2817" max="2817" width="12.85546875" customWidth="1"/>
    <col min="2818" max="2818" width="12.7109375" customWidth="1"/>
    <col min="2820" max="2820" width="10" customWidth="1"/>
    <col min="3071" max="3071" width="11.140625" customWidth="1"/>
    <col min="3072" max="3072" width="13.42578125" customWidth="1"/>
    <col min="3073" max="3073" width="12.85546875" customWidth="1"/>
    <col min="3074" max="3074" width="12.7109375" customWidth="1"/>
    <col min="3076" max="3076" width="10" customWidth="1"/>
    <col min="3327" max="3327" width="11.140625" customWidth="1"/>
    <col min="3328" max="3328" width="13.42578125" customWidth="1"/>
    <col min="3329" max="3329" width="12.85546875" customWidth="1"/>
    <col min="3330" max="3330" width="12.7109375" customWidth="1"/>
    <col min="3332" max="3332" width="10" customWidth="1"/>
    <col min="3583" max="3583" width="11.140625" customWidth="1"/>
    <col min="3584" max="3584" width="13.42578125" customWidth="1"/>
    <col min="3585" max="3585" width="12.85546875" customWidth="1"/>
    <col min="3586" max="3586" width="12.7109375" customWidth="1"/>
    <col min="3588" max="3588" width="10" customWidth="1"/>
    <col min="3839" max="3839" width="11.140625" customWidth="1"/>
    <col min="3840" max="3840" width="13.42578125" customWidth="1"/>
    <col min="3841" max="3841" width="12.85546875" customWidth="1"/>
    <col min="3842" max="3842" width="12.7109375" customWidth="1"/>
    <col min="3844" max="3844" width="10" customWidth="1"/>
    <col min="4095" max="4095" width="11.140625" customWidth="1"/>
    <col min="4096" max="4096" width="13.42578125" customWidth="1"/>
    <col min="4097" max="4097" width="12.85546875" customWidth="1"/>
    <col min="4098" max="4098" width="12.7109375" customWidth="1"/>
    <col min="4100" max="4100" width="10" customWidth="1"/>
    <col min="4351" max="4351" width="11.140625" customWidth="1"/>
    <col min="4352" max="4352" width="13.42578125" customWidth="1"/>
    <col min="4353" max="4353" width="12.85546875" customWidth="1"/>
    <col min="4354" max="4354" width="12.7109375" customWidth="1"/>
    <col min="4356" max="4356" width="10" customWidth="1"/>
    <col min="4607" max="4607" width="11.140625" customWidth="1"/>
    <col min="4608" max="4608" width="13.42578125" customWidth="1"/>
    <col min="4609" max="4609" width="12.85546875" customWidth="1"/>
    <col min="4610" max="4610" width="12.7109375" customWidth="1"/>
    <col min="4612" max="4612" width="10" customWidth="1"/>
    <col min="4863" max="4863" width="11.140625" customWidth="1"/>
    <col min="4864" max="4864" width="13.42578125" customWidth="1"/>
    <col min="4865" max="4865" width="12.85546875" customWidth="1"/>
    <col min="4866" max="4866" width="12.7109375" customWidth="1"/>
    <col min="4868" max="4868" width="10" customWidth="1"/>
    <col min="5119" max="5119" width="11.140625" customWidth="1"/>
    <col min="5120" max="5120" width="13.42578125" customWidth="1"/>
    <col min="5121" max="5121" width="12.85546875" customWidth="1"/>
    <col min="5122" max="5122" width="12.7109375" customWidth="1"/>
    <col min="5124" max="5124" width="10" customWidth="1"/>
    <col min="5375" max="5375" width="11.140625" customWidth="1"/>
    <col min="5376" max="5376" width="13.42578125" customWidth="1"/>
    <col min="5377" max="5377" width="12.85546875" customWidth="1"/>
    <col min="5378" max="5378" width="12.7109375" customWidth="1"/>
    <col min="5380" max="5380" width="10" customWidth="1"/>
    <col min="5631" max="5631" width="11.140625" customWidth="1"/>
    <col min="5632" max="5632" width="13.42578125" customWidth="1"/>
    <col min="5633" max="5633" width="12.85546875" customWidth="1"/>
    <col min="5634" max="5634" width="12.7109375" customWidth="1"/>
    <col min="5636" max="5636" width="10" customWidth="1"/>
    <col min="5887" max="5887" width="11.140625" customWidth="1"/>
    <col min="5888" max="5888" width="13.42578125" customWidth="1"/>
    <col min="5889" max="5889" width="12.85546875" customWidth="1"/>
    <col min="5890" max="5890" width="12.7109375" customWidth="1"/>
    <col min="5892" max="5892" width="10" customWidth="1"/>
    <col min="6143" max="6143" width="11.140625" customWidth="1"/>
    <col min="6144" max="6144" width="13.42578125" customWidth="1"/>
    <col min="6145" max="6145" width="12.85546875" customWidth="1"/>
    <col min="6146" max="6146" width="12.7109375" customWidth="1"/>
    <col min="6148" max="6148" width="10" customWidth="1"/>
    <col min="6399" max="6399" width="11.140625" customWidth="1"/>
    <col min="6400" max="6400" width="13.42578125" customWidth="1"/>
    <col min="6401" max="6401" width="12.85546875" customWidth="1"/>
    <col min="6402" max="6402" width="12.7109375" customWidth="1"/>
    <col min="6404" max="6404" width="10" customWidth="1"/>
    <col min="6655" max="6655" width="11.140625" customWidth="1"/>
    <col min="6656" max="6656" width="13.42578125" customWidth="1"/>
    <col min="6657" max="6657" width="12.85546875" customWidth="1"/>
    <col min="6658" max="6658" width="12.7109375" customWidth="1"/>
    <col min="6660" max="6660" width="10" customWidth="1"/>
    <col min="6911" max="6911" width="11.140625" customWidth="1"/>
    <col min="6912" max="6912" width="13.42578125" customWidth="1"/>
    <col min="6913" max="6913" width="12.85546875" customWidth="1"/>
    <col min="6914" max="6914" width="12.7109375" customWidth="1"/>
    <col min="6916" max="6916" width="10" customWidth="1"/>
    <col min="7167" max="7167" width="11.140625" customWidth="1"/>
    <col min="7168" max="7168" width="13.42578125" customWidth="1"/>
    <col min="7169" max="7169" width="12.85546875" customWidth="1"/>
    <col min="7170" max="7170" width="12.7109375" customWidth="1"/>
    <col min="7172" max="7172" width="10" customWidth="1"/>
    <col min="7423" max="7423" width="11.140625" customWidth="1"/>
    <col min="7424" max="7424" width="13.42578125" customWidth="1"/>
    <col min="7425" max="7425" width="12.85546875" customWidth="1"/>
    <col min="7426" max="7426" width="12.7109375" customWidth="1"/>
    <col min="7428" max="7428" width="10" customWidth="1"/>
    <col min="7679" max="7679" width="11.140625" customWidth="1"/>
    <col min="7680" max="7680" width="13.42578125" customWidth="1"/>
    <col min="7681" max="7681" width="12.85546875" customWidth="1"/>
    <col min="7682" max="7682" width="12.7109375" customWidth="1"/>
    <col min="7684" max="7684" width="10" customWidth="1"/>
    <col min="7935" max="7935" width="11.140625" customWidth="1"/>
    <col min="7936" max="7936" width="13.42578125" customWidth="1"/>
    <col min="7937" max="7937" width="12.85546875" customWidth="1"/>
    <col min="7938" max="7938" width="12.7109375" customWidth="1"/>
    <col min="7940" max="7940" width="10" customWidth="1"/>
    <col min="8191" max="8191" width="11.140625" customWidth="1"/>
    <col min="8192" max="8192" width="13.42578125" customWidth="1"/>
    <col min="8193" max="8193" width="12.85546875" customWidth="1"/>
    <col min="8194" max="8194" width="12.7109375" customWidth="1"/>
    <col min="8196" max="8196" width="10" customWidth="1"/>
    <col min="8447" max="8447" width="11.140625" customWidth="1"/>
    <col min="8448" max="8448" width="13.42578125" customWidth="1"/>
    <col min="8449" max="8449" width="12.85546875" customWidth="1"/>
    <col min="8450" max="8450" width="12.7109375" customWidth="1"/>
    <col min="8452" max="8452" width="10" customWidth="1"/>
    <col min="8703" max="8703" width="11.140625" customWidth="1"/>
    <col min="8704" max="8704" width="13.42578125" customWidth="1"/>
    <col min="8705" max="8705" width="12.85546875" customWidth="1"/>
    <col min="8706" max="8706" width="12.7109375" customWidth="1"/>
    <col min="8708" max="8708" width="10" customWidth="1"/>
    <col min="8959" max="8959" width="11.140625" customWidth="1"/>
    <col min="8960" max="8960" width="13.42578125" customWidth="1"/>
    <col min="8961" max="8961" width="12.85546875" customWidth="1"/>
    <col min="8962" max="8962" width="12.7109375" customWidth="1"/>
    <col min="8964" max="8964" width="10" customWidth="1"/>
    <col min="9215" max="9215" width="11.140625" customWidth="1"/>
    <col min="9216" max="9216" width="13.42578125" customWidth="1"/>
    <col min="9217" max="9217" width="12.85546875" customWidth="1"/>
    <col min="9218" max="9218" width="12.7109375" customWidth="1"/>
    <col min="9220" max="9220" width="10" customWidth="1"/>
    <col min="9471" max="9471" width="11.140625" customWidth="1"/>
    <col min="9472" max="9472" width="13.42578125" customWidth="1"/>
    <col min="9473" max="9473" width="12.85546875" customWidth="1"/>
    <col min="9474" max="9474" width="12.7109375" customWidth="1"/>
    <col min="9476" max="9476" width="10" customWidth="1"/>
    <col min="9727" max="9727" width="11.140625" customWidth="1"/>
    <col min="9728" max="9728" width="13.42578125" customWidth="1"/>
    <col min="9729" max="9729" width="12.85546875" customWidth="1"/>
    <col min="9730" max="9730" width="12.7109375" customWidth="1"/>
    <col min="9732" max="9732" width="10" customWidth="1"/>
    <col min="9983" max="9983" width="11.140625" customWidth="1"/>
    <col min="9984" max="9984" width="13.42578125" customWidth="1"/>
    <col min="9985" max="9985" width="12.85546875" customWidth="1"/>
    <col min="9986" max="9986" width="12.7109375" customWidth="1"/>
    <col min="9988" max="9988" width="10" customWidth="1"/>
    <col min="10239" max="10239" width="11.140625" customWidth="1"/>
    <col min="10240" max="10240" width="13.42578125" customWidth="1"/>
    <col min="10241" max="10241" width="12.85546875" customWidth="1"/>
    <col min="10242" max="10242" width="12.7109375" customWidth="1"/>
    <col min="10244" max="10244" width="10" customWidth="1"/>
    <col min="10495" max="10495" width="11.140625" customWidth="1"/>
    <col min="10496" max="10496" width="13.42578125" customWidth="1"/>
    <col min="10497" max="10497" width="12.85546875" customWidth="1"/>
    <col min="10498" max="10498" width="12.7109375" customWidth="1"/>
    <col min="10500" max="10500" width="10" customWidth="1"/>
    <col min="10751" max="10751" width="11.140625" customWidth="1"/>
    <col min="10752" max="10752" width="13.42578125" customWidth="1"/>
    <col min="10753" max="10753" width="12.85546875" customWidth="1"/>
    <col min="10754" max="10754" width="12.7109375" customWidth="1"/>
    <col min="10756" max="10756" width="10" customWidth="1"/>
    <col min="11007" max="11007" width="11.140625" customWidth="1"/>
    <col min="11008" max="11008" width="13.42578125" customWidth="1"/>
    <col min="11009" max="11009" width="12.85546875" customWidth="1"/>
    <col min="11010" max="11010" width="12.7109375" customWidth="1"/>
    <col min="11012" max="11012" width="10" customWidth="1"/>
    <col min="11263" max="11263" width="11.140625" customWidth="1"/>
    <col min="11264" max="11264" width="13.42578125" customWidth="1"/>
    <col min="11265" max="11265" width="12.85546875" customWidth="1"/>
    <col min="11266" max="11266" width="12.7109375" customWidth="1"/>
    <col min="11268" max="11268" width="10" customWidth="1"/>
    <col min="11519" max="11519" width="11.140625" customWidth="1"/>
    <col min="11520" max="11520" width="13.42578125" customWidth="1"/>
    <col min="11521" max="11521" width="12.85546875" customWidth="1"/>
    <col min="11522" max="11522" width="12.7109375" customWidth="1"/>
    <col min="11524" max="11524" width="10" customWidth="1"/>
    <col min="11775" max="11775" width="11.140625" customWidth="1"/>
    <col min="11776" max="11776" width="13.42578125" customWidth="1"/>
    <col min="11777" max="11777" width="12.85546875" customWidth="1"/>
    <col min="11778" max="11778" width="12.7109375" customWidth="1"/>
    <col min="11780" max="11780" width="10" customWidth="1"/>
    <col min="12031" max="12031" width="11.140625" customWidth="1"/>
    <col min="12032" max="12032" width="13.42578125" customWidth="1"/>
    <col min="12033" max="12033" width="12.85546875" customWidth="1"/>
    <col min="12034" max="12034" width="12.7109375" customWidth="1"/>
    <col min="12036" max="12036" width="10" customWidth="1"/>
    <col min="12287" max="12287" width="11.140625" customWidth="1"/>
    <col min="12288" max="12288" width="13.42578125" customWidth="1"/>
    <col min="12289" max="12289" width="12.85546875" customWidth="1"/>
    <col min="12290" max="12290" width="12.7109375" customWidth="1"/>
    <col min="12292" max="12292" width="10" customWidth="1"/>
    <col min="12543" max="12543" width="11.140625" customWidth="1"/>
    <col min="12544" max="12544" width="13.42578125" customWidth="1"/>
    <col min="12545" max="12545" width="12.85546875" customWidth="1"/>
    <col min="12546" max="12546" width="12.7109375" customWidth="1"/>
    <col min="12548" max="12548" width="10" customWidth="1"/>
    <col min="12799" max="12799" width="11.140625" customWidth="1"/>
    <col min="12800" max="12800" width="13.42578125" customWidth="1"/>
    <col min="12801" max="12801" width="12.85546875" customWidth="1"/>
    <col min="12802" max="12802" width="12.7109375" customWidth="1"/>
    <col min="12804" max="12804" width="10" customWidth="1"/>
    <col min="13055" max="13055" width="11.140625" customWidth="1"/>
    <col min="13056" max="13056" width="13.42578125" customWidth="1"/>
    <col min="13057" max="13057" width="12.85546875" customWidth="1"/>
    <col min="13058" max="13058" width="12.7109375" customWidth="1"/>
    <col min="13060" max="13060" width="10" customWidth="1"/>
    <col min="13311" max="13311" width="11.140625" customWidth="1"/>
    <col min="13312" max="13312" width="13.42578125" customWidth="1"/>
    <col min="13313" max="13313" width="12.85546875" customWidth="1"/>
    <col min="13314" max="13314" width="12.7109375" customWidth="1"/>
    <col min="13316" max="13316" width="10" customWidth="1"/>
    <col min="13567" max="13567" width="11.140625" customWidth="1"/>
    <col min="13568" max="13568" width="13.42578125" customWidth="1"/>
    <col min="13569" max="13569" width="12.85546875" customWidth="1"/>
    <col min="13570" max="13570" width="12.7109375" customWidth="1"/>
    <col min="13572" max="13572" width="10" customWidth="1"/>
    <col min="13823" max="13823" width="11.140625" customWidth="1"/>
    <col min="13824" max="13824" width="13.42578125" customWidth="1"/>
    <col min="13825" max="13825" width="12.85546875" customWidth="1"/>
    <col min="13826" max="13826" width="12.7109375" customWidth="1"/>
    <col min="13828" max="13828" width="10" customWidth="1"/>
    <col min="14079" max="14079" width="11.140625" customWidth="1"/>
    <col min="14080" max="14080" width="13.42578125" customWidth="1"/>
    <col min="14081" max="14081" width="12.85546875" customWidth="1"/>
    <col min="14082" max="14082" width="12.7109375" customWidth="1"/>
    <col min="14084" max="14084" width="10" customWidth="1"/>
    <col min="14335" max="14335" width="11.140625" customWidth="1"/>
    <col min="14336" max="14336" width="13.42578125" customWidth="1"/>
    <col min="14337" max="14337" width="12.85546875" customWidth="1"/>
    <col min="14338" max="14338" width="12.7109375" customWidth="1"/>
    <col min="14340" max="14340" width="10" customWidth="1"/>
    <col min="14591" max="14591" width="11.140625" customWidth="1"/>
    <col min="14592" max="14592" width="13.42578125" customWidth="1"/>
    <col min="14593" max="14593" width="12.85546875" customWidth="1"/>
    <col min="14594" max="14594" width="12.7109375" customWidth="1"/>
    <col min="14596" max="14596" width="10" customWidth="1"/>
    <col min="14847" max="14847" width="11.140625" customWidth="1"/>
    <col min="14848" max="14848" width="13.42578125" customWidth="1"/>
    <col min="14849" max="14849" width="12.85546875" customWidth="1"/>
    <col min="14850" max="14850" width="12.7109375" customWidth="1"/>
    <col min="14852" max="14852" width="10" customWidth="1"/>
    <col min="15103" max="15103" width="11.140625" customWidth="1"/>
    <col min="15104" max="15104" width="13.42578125" customWidth="1"/>
    <col min="15105" max="15105" width="12.85546875" customWidth="1"/>
    <col min="15106" max="15106" width="12.7109375" customWidth="1"/>
    <col min="15108" max="15108" width="10" customWidth="1"/>
    <col min="15359" max="15359" width="11.140625" customWidth="1"/>
    <col min="15360" max="15360" width="13.42578125" customWidth="1"/>
    <col min="15361" max="15361" width="12.85546875" customWidth="1"/>
    <col min="15362" max="15362" width="12.7109375" customWidth="1"/>
    <col min="15364" max="15364" width="10" customWidth="1"/>
    <col min="15615" max="15615" width="11.140625" customWidth="1"/>
    <col min="15616" max="15616" width="13.42578125" customWidth="1"/>
    <col min="15617" max="15617" width="12.85546875" customWidth="1"/>
    <col min="15618" max="15618" width="12.7109375" customWidth="1"/>
    <col min="15620" max="15620" width="10" customWidth="1"/>
    <col min="15871" max="15871" width="11.140625" customWidth="1"/>
    <col min="15872" max="15872" width="13.42578125" customWidth="1"/>
    <col min="15873" max="15873" width="12.85546875" customWidth="1"/>
    <col min="15874" max="15874" width="12.7109375" customWidth="1"/>
    <col min="15876" max="15876" width="10" customWidth="1"/>
    <col min="16127" max="16127" width="11.140625" customWidth="1"/>
    <col min="16128" max="16128" width="13.42578125" customWidth="1"/>
    <col min="16129" max="16129" width="12.85546875" customWidth="1"/>
    <col min="16130" max="16130" width="12.7109375" customWidth="1"/>
    <col min="16132" max="16132" width="10" customWidth="1"/>
  </cols>
  <sheetData>
    <row r="1" spans="1:9" ht="15.75" x14ac:dyDescent="0.25">
      <c r="A1" s="79" t="s">
        <v>162</v>
      </c>
      <c r="B1" s="79"/>
    </row>
    <row r="2" spans="1:9" ht="15.75" x14ac:dyDescent="0.25">
      <c r="A2" s="19" t="s">
        <v>100</v>
      </c>
      <c r="B2" s="79"/>
    </row>
    <row r="3" spans="1:9" ht="15.75" x14ac:dyDescent="0.25">
      <c r="A3" s="79"/>
      <c r="B3" s="79"/>
    </row>
    <row r="4" spans="1:9" ht="64.5" x14ac:dyDescent="0.25">
      <c r="A4" s="122" t="s">
        <v>67</v>
      </c>
      <c r="B4" s="123"/>
      <c r="C4" s="124" t="s">
        <v>101</v>
      </c>
      <c r="D4" s="125" t="s">
        <v>102</v>
      </c>
      <c r="E4" s="125" t="s">
        <v>103</v>
      </c>
      <c r="F4" s="125" t="s">
        <v>104</v>
      </c>
      <c r="G4" s="348" t="s">
        <v>6</v>
      </c>
      <c r="H4" s="349"/>
      <c r="I4" s="126"/>
    </row>
    <row r="5" spans="1:9" x14ac:dyDescent="0.25">
      <c r="A5" s="127">
        <v>2014</v>
      </c>
      <c r="B5" s="128"/>
      <c r="C5" s="252">
        <v>101.52</v>
      </c>
      <c r="D5" s="252">
        <v>110.06</v>
      </c>
      <c r="E5" s="252">
        <v>100.97</v>
      </c>
      <c r="F5" s="252">
        <v>130.28</v>
      </c>
      <c r="G5" s="350">
        <v>2014</v>
      </c>
      <c r="H5" s="351"/>
      <c r="I5" s="129"/>
    </row>
    <row r="6" spans="1:9" x14ac:dyDescent="0.25">
      <c r="A6" s="127">
        <v>2015</v>
      </c>
      <c r="B6" s="128"/>
      <c r="C6" s="252">
        <v>104.47</v>
      </c>
      <c r="D6" s="252">
        <v>109</v>
      </c>
      <c r="E6" s="252">
        <v>104.22</v>
      </c>
      <c r="F6" s="252">
        <v>131.80000000000001</v>
      </c>
      <c r="G6" s="130"/>
      <c r="H6" s="131">
        <v>2015</v>
      </c>
      <c r="I6" s="126"/>
    </row>
    <row r="7" spans="1:9" x14ac:dyDescent="0.25">
      <c r="A7" s="132"/>
      <c r="B7" s="132" t="s">
        <v>126</v>
      </c>
      <c r="C7" s="188"/>
      <c r="D7" s="188"/>
      <c r="E7" s="188"/>
      <c r="F7" s="188"/>
      <c r="G7" s="134" t="s">
        <v>105</v>
      </c>
      <c r="H7" s="135"/>
      <c r="I7" s="126"/>
    </row>
    <row r="8" spans="1:9" ht="15.75" customHeight="1" x14ac:dyDescent="0.25">
      <c r="A8" s="127">
        <v>2014</v>
      </c>
      <c r="B8" s="136" t="s">
        <v>168</v>
      </c>
      <c r="C8" s="254">
        <v>98.48</v>
      </c>
      <c r="D8" s="254">
        <v>99.65</v>
      </c>
      <c r="E8" s="254">
        <v>97.97</v>
      </c>
      <c r="F8" s="254">
        <v>128.97</v>
      </c>
      <c r="G8" s="346" t="s">
        <v>109</v>
      </c>
      <c r="H8" s="347"/>
    </row>
    <row r="9" spans="1:9" ht="15.75" customHeight="1" x14ac:dyDescent="0.25">
      <c r="A9" s="127"/>
      <c r="B9" s="136" t="s">
        <v>169</v>
      </c>
      <c r="C9" s="254">
        <v>102.75</v>
      </c>
      <c r="D9" s="254">
        <v>109.55</v>
      </c>
      <c r="E9" s="254">
        <v>102.99</v>
      </c>
      <c r="F9" s="254">
        <v>125.82</v>
      </c>
      <c r="G9" s="346" t="s">
        <v>106</v>
      </c>
      <c r="H9" s="347"/>
    </row>
    <row r="10" spans="1:9" ht="15.75" customHeight="1" x14ac:dyDescent="0.25">
      <c r="A10" s="127"/>
      <c r="B10" s="136" t="s">
        <v>170</v>
      </c>
      <c r="C10" s="254">
        <v>100.97</v>
      </c>
      <c r="D10" s="254">
        <v>116.83</v>
      </c>
      <c r="E10" s="254">
        <v>98.78</v>
      </c>
      <c r="F10" s="254">
        <v>141.86000000000001</v>
      </c>
      <c r="G10" s="346" t="s">
        <v>107</v>
      </c>
      <c r="H10" s="347"/>
    </row>
    <row r="11" spans="1:9" s="129" customFormat="1" ht="15.75" customHeight="1" x14ac:dyDescent="0.25">
      <c r="A11" s="127"/>
      <c r="B11" s="136" t="s">
        <v>171</v>
      </c>
      <c r="C11" s="254">
        <v>103.88</v>
      </c>
      <c r="D11" s="254">
        <v>114.22</v>
      </c>
      <c r="E11" s="254">
        <v>104.12</v>
      </c>
      <c r="F11" s="254">
        <v>124.46</v>
      </c>
      <c r="G11" s="346" t="s">
        <v>108</v>
      </c>
      <c r="H11" s="347"/>
    </row>
    <row r="12" spans="1:9" s="129" customFormat="1" x14ac:dyDescent="0.25">
      <c r="A12" s="127"/>
      <c r="B12" s="136"/>
      <c r="C12" s="254"/>
      <c r="D12" s="254"/>
      <c r="E12" s="254"/>
      <c r="F12" s="254"/>
      <c r="G12" s="290"/>
      <c r="H12" s="291"/>
    </row>
    <row r="13" spans="1:9" s="129" customFormat="1" ht="15.75" customHeight="1" x14ac:dyDescent="0.25">
      <c r="A13" s="127">
        <v>2015</v>
      </c>
      <c r="B13" s="136" t="s">
        <v>168</v>
      </c>
      <c r="C13" s="254">
        <v>98.94</v>
      </c>
      <c r="D13" s="254">
        <v>104.82</v>
      </c>
      <c r="E13" s="254">
        <v>98.21</v>
      </c>
      <c r="F13" s="254">
        <v>126.38</v>
      </c>
      <c r="G13" s="346" t="s">
        <v>158</v>
      </c>
      <c r="H13" s="347"/>
    </row>
    <row r="14" spans="1:9" s="129" customFormat="1" ht="15.75" customHeight="1" x14ac:dyDescent="0.25">
      <c r="A14" s="127"/>
      <c r="B14" s="136" t="s">
        <v>169</v>
      </c>
      <c r="C14" s="254">
        <v>106.05</v>
      </c>
      <c r="D14" s="254">
        <v>106.5</v>
      </c>
      <c r="E14" s="254">
        <v>107.02</v>
      </c>
      <c r="F14" s="254">
        <v>125.57</v>
      </c>
      <c r="G14" s="346" t="s">
        <v>106</v>
      </c>
      <c r="H14" s="347"/>
    </row>
    <row r="15" spans="1:9" s="129" customFormat="1" ht="15.75" customHeight="1" x14ac:dyDescent="0.25">
      <c r="A15" s="127"/>
      <c r="B15" s="136" t="s">
        <v>170</v>
      </c>
      <c r="C15" s="254">
        <v>101.09</v>
      </c>
      <c r="D15" s="254">
        <v>109.02</v>
      </c>
      <c r="E15" s="254">
        <v>99.03</v>
      </c>
      <c r="F15" s="254">
        <v>143.06</v>
      </c>
      <c r="G15" s="346" t="s">
        <v>107</v>
      </c>
      <c r="H15" s="347"/>
    </row>
    <row r="16" spans="1:9" s="129" customFormat="1" ht="15.75" customHeight="1" x14ac:dyDescent="0.25">
      <c r="A16" s="127"/>
      <c r="B16" s="136" t="s">
        <v>171</v>
      </c>
      <c r="C16" s="254">
        <v>111.8</v>
      </c>
      <c r="D16" s="254">
        <v>115.69</v>
      </c>
      <c r="E16" s="254">
        <v>112.64</v>
      </c>
      <c r="F16" s="254">
        <v>132.21</v>
      </c>
      <c r="G16" s="346" t="s">
        <v>108</v>
      </c>
      <c r="H16" s="347"/>
    </row>
    <row r="17" spans="1:9" s="129" customFormat="1" x14ac:dyDescent="0.25">
      <c r="A17" s="127"/>
      <c r="B17" s="136"/>
      <c r="C17" s="254"/>
      <c r="D17" s="254"/>
      <c r="E17" s="254"/>
      <c r="F17" s="254"/>
      <c r="G17" s="290"/>
      <c r="H17" s="291"/>
    </row>
    <row r="18" spans="1:9" s="129" customFormat="1" ht="15.75" customHeight="1" x14ac:dyDescent="0.25">
      <c r="A18" s="127">
        <v>2016</v>
      </c>
      <c r="B18" s="136" t="s">
        <v>168</v>
      </c>
      <c r="C18" s="254">
        <v>105.07</v>
      </c>
      <c r="D18" s="254">
        <v>111.4</v>
      </c>
      <c r="E18" s="254">
        <v>104.49</v>
      </c>
      <c r="F18" s="254">
        <v>136.19</v>
      </c>
      <c r="G18" s="346" t="s">
        <v>159</v>
      </c>
      <c r="H18" s="347"/>
    </row>
    <row r="19" spans="1:9" s="129" customFormat="1" ht="15.75" customHeight="1" x14ac:dyDescent="0.25">
      <c r="A19" s="127"/>
      <c r="B19" s="136" t="s">
        <v>169</v>
      </c>
      <c r="C19" s="254">
        <v>110.44</v>
      </c>
      <c r="D19" s="254">
        <v>113.93</v>
      </c>
      <c r="E19" s="254">
        <v>110.91</v>
      </c>
      <c r="F19" s="254">
        <v>135.97</v>
      </c>
      <c r="G19" s="346" t="s">
        <v>106</v>
      </c>
      <c r="H19" s="347"/>
    </row>
    <row r="20" spans="1:9" s="129" customFormat="1" ht="15.75" customHeight="1" x14ac:dyDescent="0.25">
      <c r="A20" s="127"/>
      <c r="B20" s="136" t="s">
        <v>170</v>
      </c>
      <c r="C20" s="254">
        <v>99.38</v>
      </c>
      <c r="D20" s="254">
        <v>121.97</v>
      </c>
      <c r="E20" s="254">
        <v>95.79</v>
      </c>
      <c r="F20" s="254">
        <v>149.34</v>
      </c>
      <c r="G20" s="290" t="s">
        <v>160</v>
      </c>
      <c r="H20" s="291"/>
    </row>
    <row r="21" spans="1:9" s="129" customFormat="1" ht="15.75" customHeight="1" x14ac:dyDescent="0.25">
      <c r="A21" s="127"/>
      <c r="B21" s="136" t="s">
        <v>171</v>
      </c>
      <c r="C21" s="352">
        <v>116.23</v>
      </c>
      <c r="D21" s="352">
        <v>123.32</v>
      </c>
      <c r="E21" s="352">
        <v>116.41</v>
      </c>
      <c r="F21" s="352">
        <v>146.07</v>
      </c>
      <c r="G21" s="346" t="s">
        <v>108</v>
      </c>
      <c r="H21" s="347"/>
    </row>
    <row r="22" spans="1:9" s="129" customFormat="1" x14ac:dyDescent="0.25">
      <c r="A22" s="127"/>
      <c r="B22" s="136"/>
      <c r="C22" s="352"/>
      <c r="D22" s="352"/>
      <c r="E22" s="352"/>
      <c r="F22" s="352"/>
      <c r="G22" s="290"/>
      <c r="H22" s="291"/>
    </row>
    <row r="23" spans="1:9" s="129" customFormat="1" ht="15.75" customHeight="1" x14ac:dyDescent="0.25">
      <c r="A23" s="127">
        <v>2017</v>
      </c>
      <c r="B23" s="136" t="s">
        <v>168</v>
      </c>
      <c r="C23" s="352">
        <v>108.77</v>
      </c>
      <c r="D23" s="352">
        <v>105.01</v>
      </c>
      <c r="E23" s="352">
        <v>107.76</v>
      </c>
      <c r="F23" s="352">
        <v>151.94</v>
      </c>
      <c r="G23" s="346" t="s">
        <v>172</v>
      </c>
      <c r="H23" s="347"/>
    </row>
    <row r="24" spans="1:9" s="129" customFormat="1" ht="67.5" x14ac:dyDescent="0.25">
      <c r="A24" s="122"/>
      <c r="B24" s="137"/>
      <c r="C24" s="138" t="s">
        <v>110</v>
      </c>
      <c r="D24" s="138" t="s">
        <v>111</v>
      </c>
      <c r="E24" s="138" t="s">
        <v>112</v>
      </c>
      <c r="F24" s="138" t="s">
        <v>113</v>
      </c>
      <c r="G24" s="139"/>
      <c r="H24" s="140"/>
      <c r="I24" s="126"/>
    </row>
    <row r="25" spans="1:9" x14ac:dyDescent="0.25">
      <c r="A25" s="141" t="s">
        <v>161</v>
      </c>
      <c r="B25" s="142"/>
      <c r="C25" s="142"/>
      <c r="D25" s="142"/>
      <c r="E25" s="142"/>
      <c r="F25" s="142"/>
    </row>
    <row r="26" spans="1:9" x14ac:dyDescent="0.25">
      <c r="A26" s="143" t="s">
        <v>115</v>
      </c>
    </row>
    <row r="29" spans="1:9" x14ac:dyDescent="0.25">
      <c r="C29" s="225"/>
      <c r="D29" s="225"/>
      <c r="E29" s="225"/>
      <c r="F29" s="225"/>
    </row>
    <row r="30" spans="1:9" x14ac:dyDescent="0.25">
      <c r="C30" s="225"/>
      <c r="D30" s="225"/>
      <c r="E30" s="225"/>
      <c r="F30" s="225"/>
      <c r="G30" s="226"/>
      <c r="H30" s="225"/>
    </row>
    <row r="31" spans="1:9" x14ac:dyDescent="0.25">
      <c r="C31" s="225"/>
      <c r="D31" s="225"/>
      <c r="E31" s="225"/>
      <c r="F31" s="225"/>
      <c r="G31" s="226"/>
      <c r="H31" s="225"/>
    </row>
    <row r="32" spans="1:9" x14ac:dyDescent="0.25">
      <c r="C32" s="225"/>
      <c r="D32" s="225"/>
      <c r="E32" s="225"/>
      <c r="F32" s="225"/>
      <c r="G32" s="226"/>
      <c r="H32" s="225"/>
    </row>
    <row r="33" spans="3:8" x14ac:dyDescent="0.25">
      <c r="C33" s="225"/>
      <c r="D33" s="225"/>
      <c r="E33" s="225"/>
      <c r="F33" s="225"/>
      <c r="G33" s="226"/>
      <c r="H33" s="225"/>
    </row>
    <row r="34" spans="3:8" x14ac:dyDescent="0.25">
      <c r="C34" s="225"/>
      <c r="D34" s="225"/>
      <c r="E34" s="225"/>
      <c r="F34" s="225"/>
      <c r="G34" s="226"/>
      <c r="H34" s="225"/>
    </row>
    <row r="35" spans="3:8" x14ac:dyDescent="0.25">
      <c r="C35" s="225"/>
      <c r="D35" s="225"/>
      <c r="E35" s="225"/>
      <c r="F35" s="225"/>
      <c r="G35" s="226"/>
      <c r="H35" s="225"/>
    </row>
    <row r="36" spans="3:8" x14ac:dyDescent="0.25">
      <c r="C36" s="226"/>
      <c r="D36" s="226"/>
      <c r="E36" s="226"/>
      <c r="F36" s="226"/>
      <c r="G36" s="226"/>
      <c r="H36" s="225"/>
    </row>
  </sheetData>
  <mergeCells count="14">
    <mergeCell ref="G21:H21"/>
    <mergeCell ref="G23:H23"/>
    <mergeCell ref="G19:H19"/>
    <mergeCell ref="G4:H4"/>
    <mergeCell ref="G5:H5"/>
    <mergeCell ref="G8:H8"/>
    <mergeCell ref="G9:H9"/>
    <mergeCell ref="G10:H10"/>
    <mergeCell ref="G18:H18"/>
    <mergeCell ref="G11:H11"/>
    <mergeCell ref="G13:H13"/>
    <mergeCell ref="G14:H14"/>
    <mergeCell ref="G15:H15"/>
    <mergeCell ref="G16:H1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/>
  </sheetViews>
  <sheetFormatPr defaultRowHeight="15" x14ac:dyDescent="0.25"/>
  <cols>
    <col min="4" max="4" width="14" customWidth="1"/>
    <col min="5" max="5" width="13.42578125" customWidth="1"/>
    <col min="6" max="6" width="12.85546875" customWidth="1"/>
    <col min="7" max="7" width="11.5703125" customWidth="1"/>
    <col min="255" max="255" width="11.140625" customWidth="1"/>
    <col min="256" max="256" width="13.42578125" customWidth="1"/>
    <col min="257" max="257" width="12.85546875" customWidth="1"/>
    <col min="258" max="258" width="12.7109375" customWidth="1"/>
    <col min="260" max="260" width="10" customWidth="1"/>
    <col min="511" max="511" width="11.140625" customWidth="1"/>
    <col min="512" max="512" width="13.42578125" customWidth="1"/>
    <col min="513" max="513" width="12.85546875" customWidth="1"/>
    <col min="514" max="514" width="12.7109375" customWidth="1"/>
    <col min="516" max="516" width="10" customWidth="1"/>
    <col min="767" max="767" width="11.140625" customWidth="1"/>
    <col min="768" max="768" width="13.42578125" customWidth="1"/>
    <col min="769" max="769" width="12.85546875" customWidth="1"/>
    <col min="770" max="770" width="12.7109375" customWidth="1"/>
    <col min="772" max="772" width="10" customWidth="1"/>
    <col min="1023" max="1023" width="11.140625" customWidth="1"/>
    <col min="1024" max="1024" width="13.42578125" customWidth="1"/>
    <col min="1025" max="1025" width="12.85546875" customWidth="1"/>
    <col min="1026" max="1026" width="12.7109375" customWidth="1"/>
    <col min="1028" max="1028" width="10" customWidth="1"/>
    <col min="1279" max="1279" width="11.140625" customWidth="1"/>
    <col min="1280" max="1280" width="13.42578125" customWidth="1"/>
    <col min="1281" max="1281" width="12.85546875" customWidth="1"/>
    <col min="1282" max="1282" width="12.7109375" customWidth="1"/>
    <col min="1284" max="1284" width="10" customWidth="1"/>
    <col min="1535" max="1535" width="11.140625" customWidth="1"/>
    <col min="1536" max="1536" width="13.42578125" customWidth="1"/>
    <col min="1537" max="1537" width="12.85546875" customWidth="1"/>
    <col min="1538" max="1538" width="12.7109375" customWidth="1"/>
    <col min="1540" max="1540" width="10" customWidth="1"/>
    <col min="1791" max="1791" width="11.140625" customWidth="1"/>
    <col min="1792" max="1792" width="13.42578125" customWidth="1"/>
    <col min="1793" max="1793" width="12.85546875" customWidth="1"/>
    <col min="1794" max="1794" width="12.7109375" customWidth="1"/>
    <col min="1796" max="1796" width="10" customWidth="1"/>
    <col min="2047" max="2047" width="11.140625" customWidth="1"/>
    <col min="2048" max="2048" width="13.42578125" customWidth="1"/>
    <col min="2049" max="2049" width="12.85546875" customWidth="1"/>
    <col min="2050" max="2050" width="12.7109375" customWidth="1"/>
    <col min="2052" max="2052" width="10" customWidth="1"/>
    <col min="2303" max="2303" width="11.140625" customWidth="1"/>
    <col min="2304" max="2304" width="13.42578125" customWidth="1"/>
    <col min="2305" max="2305" width="12.85546875" customWidth="1"/>
    <col min="2306" max="2306" width="12.7109375" customWidth="1"/>
    <col min="2308" max="2308" width="10" customWidth="1"/>
    <col min="2559" max="2559" width="11.140625" customWidth="1"/>
    <col min="2560" max="2560" width="13.42578125" customWidth="1"/>
    <col min="2561" max="2561" width="12.85546875" customWidth="1"/>
    <col min="2562" max="2562" width="12.7109375" customWidth="1"/>
    <col min="2564" max="2564" width="10" customWidth="1"/>
    <col min="2815" max="2815" width="11.140625" customWidth="1"/>
    <col min="2816" max="2816" width="13.42578125" customWidth="1"/>
    <col min="2817" max="2817" width="12.85546875" customWidth="1"/>
    <col min="2818" max="2818" width="12.7109375" customWidth="1"/>
    <col min="2820" max="2820" width="10" customWidth="1"/>
    <col min="3071" max="3071" width="11.140625" customWidth="1"/>
    <col min="3072" max="3072" width="13.42578125" customWidth="1"/>
    <col min="3073" max="3073" width="12.85546875" customWidth="1"/>
    <col min="3074" max="3074" width="12.7109375" customWidth="1"/>
    <col min="3076" max="3076" width="10" customWidth="1"/>
    <col min="3327" max="3327" width="11.140625" customWidth="1"/>
    <col min="3328" max="3328" width="13.42578125" customWidth="1"/>
    <col min="3329" max="3329" width="12.85546875" customWidth="1"/>
    <col min="3330" max="3330" width="12.7109375" customWidth="1"/>
    <col min="3332" max="3332" width="10" customWidth="1"/>
    <col min="3583" max="3583" width="11.140625" customWidth="1"/>
    <col min="3584" max="3584" width="13.42578125" customWidth="1"/>
    <col min="3585" max="3585" width="12.85546875" customWidth="1"/>
    <col min="3586" max="3586" width="12.7109375" customWidth="1"/>
    <col min="3588" max="3588" width="10" customWidth="1"/>
    <col min="3839" max="3839" width="11.140625" customWidth="1"/>
    <col min="3840" max="3840" width="13.42578125" customWidth="1"/>
    <col min="3841" max="3841" width="12.85546875" customWidth="1"/>
    <col min="3842" max="3842" width="12.7109375" customWidth="1"/>
    <col min="3844" max="3844" width="10" customWidth="1"/>
    <col min="4095" max="4095" width="11.140625" customWidth="1"/>
    <col min="4096" max="4096" width="13.42578125" customWidth="1"/>
    <col min="4097" max="4097" width="12.85546875" customWidth="1"/>
    <col min="4098" max="4098" width="12.7109375" customWidth="1"/>
    <col min="4100" max="4100" width="10" customWidth="1"/>
    <col min="4351" max="4351" width="11.140625" customWidth="1"/>
    <col min="4352" max="4352" width="13.42578125" customWidth="1"/>
    <col min="4353" max="4353" width="12.85546875" customWidth="1"/>
    <col min="4354" max="4354" width="12.7109375" customWidth="1"/>
    <col min="4356" max="4356" width="10" customWidth="1"/>
    <col min="4607" max="4607" width="11.140625" customWidth="1"/>
    <col min="4608" max="4608" width="13.42578125" customWidth="1"/>
    <col min="4609" max="4609" width="12.85546875" customWidth="1"/>
    <col min="4610" max="4610" width="12.7109375" customWidth="1"/>
    <col min="4612" max="4612" width="10" customWidth="1"/>
    <col min="4863" max="4863" width="11.140625" customWidth="1"/>
    <col min="4864" max="4864" width="13.42578125" customWidth="1"/>
    <col min="4865" max="4865" width="12.85546875" customWidth="1"/>
    <col min="4866" max="4866" width="12.7109375" customWidth="1"/>
    <col min="4868" max="4868" width="10" customWidth="1"/>
    <col min="5119" max="5119" width="11.140625" customWidth="1"/>
    <col min="5120" max="5120" width="13.42578125" customWidth="1"/>
    <col min="5121" max="5121" width="12.85546875" customWidth="1"/>
    <col min="5122" max="5122" width="12.7109375" customWidth="1"/>
    <col min="5124" max="5124" width="10" customWidth="1"/>
    <col min="5375" max="5375" width="11.140625" customWidth="1"/>
    <col min="5376" max="5376" width="13.42578125" customWidth="1"/>
    <col min="5377" max="5377" width="12.85546875" customWidth="1"/>
    <col min="5378" max="5378" width="12.7109375" customWidth="1"/>
    <col min="5380" max="5380" width="10" customWidth="1"/>
    <col min="5631" max="5631" width="11.140625" customWidth="1"/>
    <col min="5632" max="5632" width="13.42578125" customWidth="1"/>
    <col min="5633" max="5633" width="12.85546875" customWidth="1"/>
    <col min="5634" max="5634" width="12.7109375" customWidth="1"/>
    <col min="5636" max="5636" width="10" customWidth="1"/>
    <col min="5887" max="5887" width="11.140625" customWidth="1"/>
    <col min="5888" max="5888" width="13.42578125" customWidth="1"/>
    <col min="5889" max="5889" width="12.85546875" customWidth="1"/>
    <col min="5890" max="5890" width="12.7109375" customWidth="1"/>
    <col min="5892" max="5892" width="10" customWidth="1"/>
    <col min="6143" max="6143" width="11.140625" customWidth="1"/>
    <col min="6144" max="6144" width="13.42578125" customWidth="1"/>
    <col min="6145" max="6145" width="12.85546875" customWidth="1"/>
    <col min="6146" max="6146" width="12.7109375" customWidth="1"/>
    <col min="6148" max="6148" width="10" customWidth="1"/>
    <col min="6399" max="6399" width="11.140625" customWidth="1"/>
    <col min="6400" max="6400" width="13.42578125" customWidth="1"/>
    <col min="6401" max="6401" width="12.85546875" customWidth="1"/>
    <col min="6402" max="6402" width="12.7109375" customWidth="1"/>
    <col min="6404" max="6404" width="10" customWidth="1"/>
    <col min="6655" max="6655" width="11.140625" customWidth="1"/>
    <col min="6656" max="6656" width="13.42578125" customWidth="1"/>
    <col min="6657" max="6657" width="12.85546875" customWidth="1"/>
    <col min="6658" max="6658" width="12.7109375" customWidth="1"/>
    <col min="6660" max="6660" width="10" customWidth="1"/>
    <col min="6911" max="6911" width="11.140625" customWidth="1"/>
    <col min="6912" max="6912" width="13.42578125" customWidth="1"/>
    <col min="6913" max="6913" width="12.85546875" customWidth="1"/>
    <col min="6914" max="6914" width="12.7109375" customWidth="1"/>
    <col min="6916" max="6916" width="10" customWidth="1"/>
    <col min="7167" max="7167" width="11.140625" customWidth="1"/>
    <col min="7168" max="7168" width="13.42578125" customWidth="1"/>
    <col min="7169" max="7169" width="12.85546875" customWidth="1"/>
    <col min="7170" max="7170" width="12.7109375" customWidth="1"/>
    <col min="7172" max="7172" width="10" customWidth="1"/>
    <col min="7423" max="7423" width="11.140625" customWidth="1"/>
    <col min="7424" max="7424" width="13.42578125" customWidth="1"/>
    <col min="7425" max="7425" width="12.85546875" customWidth="1"/>
    <col min="7426" max="7426" width="12.7109375" customWidth="1"/>
    <col min="7428" max="7428" width="10" customWidth="1"/>
    <col min="7679" max="7679" width="11.140625" customWidth="1"/>
    <col min="7680" max="7680" width="13.42578125" customWidth="1"/>
    <col min="7681" max="7681" width="12.85546875" customWidth="1"/>
    <col min="7682" max="7682" width="12.7109375" customWidth="1"/>
    <col min="7684" max="7684" width="10" customWidth="1"/>
    <col min="7935" max="7935" width="11.140625" customWidth="1"/>
    <col min="7936" max="7936" width="13.42578125" customWidth="1"/>
    <col min="7937" max="7937" width="12.85546875" customWidth="1"/>
    <col min="7938" max="7938" width="12.7109375" customWidth="1"/>
    <col min="7940" max="7940" width="10" customWidth="1"/>
    <col min="8191" max="8191" width="11.140625" customWidth="1"/>
    <col min="8192" max="8192" width="13.42578125" customWidth="1"/>
    <col min="8193" max="8193" width="12.85546875" customWidth="1"/>
    <col min="8194" max="8194" width="12.7109375" customWidth="1"/>
    <col min="8196" max="8196" width="10" customWidth="1"/>
    <col min="8447" max="8447" width="11.140625" customWidth="1"/>
    <col min="8448" max="8448" width="13.42578125" customWidth="1"/>
    <col min="8449" max="8449" width="12.85546875" customWidth="1"/>
    <col min="8450" max="8450" width="12.7109375" customWidth="1"/>
    <col min="8452" max="8452" width="10" customWidth="1"/>
    <col min="8703" max="8703" width="11.140625" customWidth="1"/>
    <col min="8704" max="8704" width="13.42578125" customWidth="1"/>
    <col min="8705" max="8705" width="12.85546875" customWidth="1"/>
    <col min="8706" max="8706" width="12.7109375" customWidth="1"/>
    <col min="8708" max="8708" width="10" customWidth="1"/>
    <col min="8959" max="8959" width="11.140625" customWidth="1"/>
    <col min="8960" max="8960" width="13.42578125" customWidth="1"/>
    <col min="8961" max="8961" width="12.85546875" customWidth="1"/>
    <col min="8962" max="8962" width="12.7109375" customWidth="1"/>
    <col min="8964" max="8964" width="10" customWidth="1"/>
    <col min="9215" max="9215" width="11.140625" customWidth="1"/>
    <col min="9216" max="9216" width="13.42578125" customWidth="1"/>
    <col min="9217" max="9217" width="12.85546875" customWidth="1"/>
    <col min="9218" max="9218" width="12.7109375" customWidth="1"/>
    <col min="9220" max="9220" width="10" customWidth="1"/>
    <col min="9471" max="9471" width="11.140625" customWidth="1"/>
    <col min="9472" max="9472" width="13.42578125" customWidth="1"/>
    <col min="9473" max="9473" width="12.85546875" customWidth="1"/>
    <col min="9474" max="9474" width="12.7109375" customWidth="1"/>
    <col min="9476" max="9476" width="10" customWidth="1"/>
    <col min="9727" max="9727" width="11.140625" customWidth="1"/>
    <col min="9728" max="9728" width="13.42578125" customWidth="1"/>
    <col min="9729" max="9729" width="12.85546875" customWidth="1"/>
    <col min="9730" max="9730" width="12.7109375" customWidth="1"/>
    <col min="9732" max="9732" width="10" customWidth="1"/>
    <col min="9983" max="9983" width="11.140625" customWidth="1"/>
    <col min="9984" max="9984" width="13.42578125" customWidth="1"/>
    <col min="9985" max="9985" width="12.85546875" customWidth="1"/>
    <col min="9986" max="9986" width="12.7109375" customWidth="1"/>
    <col min="9988" max="9988" width="10" customWidth="1"/>
    <col min="10239" max="10239" width="11.140625" customWidth="1"/>
    <col min="10240" max="10240" width="13.42578125" customWidth="1"/>
    <col min="10241" max="10241" width="12.85546875" customWidth="1"/>
    <col min="10242" max="10242" width="12.7109375" customWidth="1"/>
    <col min="10244" max="10244" width="10" customWidth="1"/>
    <col min="10495" max="10495" width="11.140625" customWidth="1"/>
    <col min="10496" max="10496" width="13.42578125" customWidth="1"/>
    <col min="10497" max="10497" width="12.85546875" customWidth="1"/>
    <col min="10498" max="10498" width="12.7109375" customWidth="1"/>
    <col min="10500" max="10500" width="10" customWidth="1"/>
    <col min="10751" max="10751" width="11.140625" customWidth="1"/>
    <col min="10752" max="10752" width="13.42578125" customWidth="1"/>
    <col min="10753" max="10753" width="12.85546875" customWidth="1"/>
    <col min="10754" max="10754" width="12.7109375" customWidth="1"/>
    <col min="10756" max="10756" width="10" customWidth="1"/>
    <col min="11007" max="11007" width="11.140625" customWidth="1"/>
    <col min="11008" max="11008" width="13.42578125" customWidth="1"/>
    <col min="11009" max="11009" width="12.85546875" customWidth="1"/>
    <col min="11010" max="11010" width="12.7109375" customWidth="1"/>
    <col min="11012" max="11012" width="10" customWidth="1"/>
    <col min="11263" max="11263" width="11.140625" customWidth="1"/>
    <col min="11264" max="11264" width="13.42578125" customWidth="1"/>
    <col min="11265" max="11265" width="12.85546875" customWidth="1"/>
    <col min="11266" max="11266" width="12.7109375" customWidth="1"/>
    <col min="11268" max="11268" width="10" customWidth="1"/>
    <col min="11519" max="11519" width="11.140625" customWidth="1"/>
    <col min="11520" max="11520" width="13.42578125" customWidth="1"/>
    <col min="11521" max="11521" width="12.85546875" customWidth="1"/>
    <col min="11522" max="11522" width="12.7109375" customWidth="1"/>
    <col min="11524" max="11524" width="10" customWidth="1"/>
    <col min="11775" max="11775" width="11.140625" customWidth="1"/>
    <col min="11776" max="11776" width="13.42578125" customWidth="1"/>
    <col min="11777" max="11777" width="12.85546875" customWidth="1"/>
    <col min="11778" max="11778" width="12.7109375" customWidth="1"/>
    <col min="11780" max="11780" width="10" customWidth="1"/>
    <col min="12031" max="12031" width="11.140625" customWidth="1"/>
    <col min="12032" max="12032" width="13.42578125" customWidth="1"/>
    <col min="12033" max="12033" width="12.85546875" customWidth="1"/>
    <col min="12034" max="12034" width="12.7109375" customWidth="1"/>
    <col min="12036" max="12036" width="10" customWidth="1"/>
    <col min="12287" max="12287" width="11.140625" customWidth="1"/>
    <col min="12288" max="12288" width="13.42578125" customWidth="1"/>
    <col min="12289" max="12289" width="12.85546875" customWidth="1"/>
    <col min="12290" max="12290" width="12.7109375" customWidth="1"/>
    <col min="12292" max="12292" width="10" customWidth="1"/>
    <col min="12543" max="12543" width="11.140625" customWidth="1"/>
    <col min="12544" max="12544" width="13.42578125" customWidth="1"/>
    <col min="12545" max="12545" width="12.85546875" customWidth="1"/>
    <col min="12546" max="12546" width="12.7109375" customWidth="1"/>
    <col min="12548" max="12548" width="10" customWidth="1"/>
    <col min="12799" max="12799" width="11.140625" customWidth="1"/>
    <col min="12800" max="12800" width="13.42578125" customWidth="1"/>
    <col min="12801" max="12801" width="12.85546875" customWidth="1"/>
    <col min="12802" max="12802" width="12.7109375" customWidth="1"/>
    <col min="12804" max="12804" width="10" customWidth="1"/>
    <col min="13055" max="13055" width="11.140625" customWidth="1"/>
    <col min="13056" max="13056" width="13.42578125" customWidth="1"/>
    <col min="13057" max="13057" width="12.85546875" customWidth="1"/>
    <col min="13058" max="13058" width="12.7109375" customWidth="1"/>
    <col min="13060" max="13060" width="10" customWidth="1"/>
    <col min="13311" max="13311" width="11.140625" customWidth="1"/>
    <col min="13312" max="13312" width="13.42578125" customWidth="1"/>
    <col min="13313" max="13313" width="12.85546875" customWidth="1"/>
    <col min="13314" max="13314" width="12.7109375" customWidth="1"/>
    <col min="13316" max="13316" width="10" customWidth="1"/>
    <col min="13567" max="13567" width="11.140625" customWidth="1"/>
    <col min="13568" max="13568" width="13.42578125" customWidth="1"/>
    <col min="13569" max="13569" width="12.85546875" customWidth="1"/>
    <col min="13570" max="13570" width="12.7109375" customWidth="1"/>
    <col min="13572" max="13572" width="10" customWidth="1"/>
    <col min="13823" max="13823" width="11.140625" customWidth="1"/>
    <col min="13824" max="13824" width="13.42578125" customWidth="1"/>
    <col min="13825" max="13825" width="12.85546875" customWidth="1"/>
    <col min="13826" max="13826" width="12.7109375" customWidth="1"/>
    <col min="13828" max="13828" width="10" customWidth="1"/>
    <col min="14079" max="14079" width="11.140625" customWidth="1"/>
    <col min="14080" max="14080" width="13.42578125" customWidth="1"/>
    <col min="14081" max="14081" width="12.85546875" customWidth="1"/>
    <col min="14082" max="14082" width="12.7109375" customWidth="1"/>
    <col min="14084" max="14084" width="10" customWidth="1"/>
    <col min="14335" max="14335" width="11.140625" customWidth="1"/>
    <col min="14336" max="14336" width="13.42578125" customWidth="1"/>
    <col min="14337" max="14337" width="12.85546875" customWidth="1"/>
    <col min="14338" max="14338" width="12.7109375" customWidth="1"/>
    <col min="14340" max="14340" width="10" customWidth="1"/>
    <col min="14591" max="14591" width="11.140625" customWidth="1"/>
    <col min="14592" max="14592" width="13.42578125" customWidth="1"/>
    <col min="14593" max="14593" width="12.85546875" customWidth="1"/>
    <col min="14594" max="14594" width="12.7109375" customWidth="1"/>
    <col min="14596" max="14596" width="10" customWidth="1"/>
    <col min="14847" max="14847" width="11.140625" customWidth="1"/>
    <col min="14848" max="14848" width="13.42578125" customWidth="1"/>
    <col min="14849" max="14849" width="12.85546875" customWidth="1"/>
    <col min="14850" max="14850" width="12.7109375" customWidth="1"/>
    <col min="14852" max="14852" width="10" customWidth="1"/>
    <col min="15103" max="15103" width="11.140625" customWidth="1"/>
    <col min="15104" max="15104" width="13.42578125" customWidth="1"/>
    <col min="15105" max="15105" width="12.85546875" customWidth="1"/>
    <col min="15106" max="15106" width="12.7109375" customWidth="1"/>
    <col min="15108" max="15108" width="10" customWidth="1"/>
    <col min="15359" max="15359" width="11.140625" customWidth="1"/>
    <col min="15360" max="15360" width="13.42578125" customWidth="1"/>
    <col min="15361" max="15361" width="12.85546875" customWidth="1"/>
    <col min="15362" max="15362" width="12.7109375" customWidth="1"/>
    <col min="15364" max="15364" width="10" customWidth="1"/>
    <col min="15615" max="15615" width="11.140625" customWidth="1"/>
    <col min="15616" max="15616" width="13.42578125" customWidth="1"/>
    <col min="15617" max="15617" width="12.85546875" customWidth="1"/>
    <col min="15618" max="15618" width="12.7109375" customWidth="1"/>
    <col min="15620" max="15620" width="10" customWidth="1"/>
    <col min="15871" max="15871" width="11.140625" customWidth="1"/>
    <col min="15872" max="15872" width="13.42578125" customWidth="1"/>
    <col min="15873" max="15873" width="12.85546875" customWidth="1"/>
    <col min="15874" max="15874" width="12.7109375" customWidth="1"/>
    <col min="15876" max="15876" width="10" customWidth="1"/>
    <col min="16127" max="16127" width="11.140625" customWidth="1"/>
    <col min="16128" max="16128" width="13.42578125" customWidth="1"/>
    <col min="16129" max="16129" width="12.85546875" customWidth="1"/>
    <col min="16130" max="16130" width="12.7109375" customWidth="1"/>
    <col min="16132" max="16132" width="10" customWidth="1"/>
  </cols>
  <sheetData>
    <row r="1" spans="1:10" ht="15.75" x14ac:dyDescent="0.25">
      <c r="A1" s="79" t="s">
        <v>151</v>
      </c>
      <c r="B1" s="79"/>
    </row>
    <row r="2" spans="1:10" ht="15.75" x14ac:dyDescent="0.25">
      <c r="A2" s="19" t="s">
        <v>100</v>
      </c>
      <c r="B2" s="79"/>
    </row>
    <row r="3" spans="1:10" s="41" customFormat="1" ht="15.75" x14ac:dyDescent="0.25">
      <c r="A3" s="146" t="s">
        <v>131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x14ac:dyDescent="0.25">
      <c r="A4" s="79"/>
      <c r="B4" s="79"/>
    </row>
    <row r="5" spans="1:10" ht="64.5" x14ac:dyDescent="0.25">
      <c r="A5" s="122" t="s">
        <v>67</v>
      </c>
      <c r="B5" s="123"/>
      <c r="C5" s="124" t="s">
        <v>101</v>
      </c>
      <c r="D5" s="125" t="s">
        <v>102</v>
      </c>
      <c r="E5" s="125" t="s">
        <v>103</v>
      </c>
      <c r="F5" s="125" t="s">
        <v>104</v>
      </c>
      <c r="G5" s="348" t="s">
        <v>6</v>
      </c>
      <c r="H5" s="349"/>
      <c r="I5" s="126"/>
    </row>
    <row r="6" spans="1:10" x14ac:dyDescent="0.25">
      <c r="A6" s="132"/>
      <c r="B6" s="132" t="s">
        <v>126</v>
      </c>
      <c r="C6" s="133"/>
      <c r="D6" s="133"/>
      <c r="E6" s="133"/>
      <c r="F6" s="133"/>
      <c r="G6" s="134" t="s">
        <v>105</v>
      </c>
      <c r="H6" s="135"/>
      <c r="I6" s="126"/>
    </row>
    <row r="7" spans="1:10" s="129" customFormat="1" ht="15.75" x14ac:dyDescent="0.25">
      <c r="A7" s="127">
        <v>2014</v>
      </c>
      <c r="B7" s="136" t="s">
        <v>127</v>
      </c>
      <c r="C7" s="187">
        <v>-5.17</v>
      </c>
      <c r="D7" s="187">
        <v>-1.88</v>
      </c>
      <c r="E7" s="187">
        <v>-6.42</v>
      </c>
      <c r="F7" s="187">
        <v>5.41</v>
      </c>
      <c r="G7" s="354" t="s">
        <v>109</v>
      </c>
      <c r="H7" s="353"/>
    </row>
    <row r="8" spans="1:10" s="129" customFormat="1" ht="15.75" x14ac:dyDescent="0.25">
      <c r="A8" s="127"/>
      <c r="B8" s="136" t="s">
        <v>128</v>
      </c>
      <c r="C8" s="187">
        <v>4.34</v>
      </c>
      <c r="D8" s="187">
        <v>9.94</v>
      </c>
      <c r="E8" s="187">
        <v>5.12</v>
      </c>
      <c r="F8" s="187">
        <v>-2.44</v>
      </c>
      <c r="G8" s="354" t="s">
        <v>106</v>
      </c>
      <c r="H8" s="353"/>
    </row>
    <row r="9" spans="1:10" s="129" customFormat="1" ht="15.75" x14ac:dyDescent="0.25">
      <c r="A9" s="127"/>
      <c r="B9" s="136" t="s">
        <v>129</v>
      </c>
      <c r="C9" s="187">
        <v>-1.73</v>
      </c>
      <c r="D9" s="187">
        <v>6.64</v>
      </c>
      <c r="E9" s="187">
        <v>-4.08</v>
      </c>
      <c r="F9" s="187">
        <v>12.75</v>
      </c>
      <c r="G9" s="354" t="s">
        <v>107</v>
      </c>
      <c r="H9" s="353"/>
    </row>
    <row r="10" spans="1:10" s="129" customFormat="1" ht="15.75" x14ac:dyDescent="0.25">
      <c r="A10" s="127"/>
      <c r="B10" s="136" t="s">
        <v>130</v>
      </c>
      <c r="C10" s="187">
        <v>2.88</v>
      </c>
      <c r="D10" s="187">
        <v>-2.23</v>
      </c>
      <c r="E10" s="187">
        <v>5.4</v>
      </c>
      <c r="F10" s="187">
        <v>-12.27</v>
      </c>
      <c r="G10" s="354" t="s">
        <v>108</v>
      </c>
      <c r="H10" s="353"/>
    </row>
    <row r="11" spans="1:10" s="129" customFormat="1" x14ac:dyDescent="0.25">
      <c r="A11" s="127"/>
      <c r="B11" s="136"/>
      <c r="C11" s="187"/>
      <c r="D11" s="187"/>
      <c r="E11" s="187"/>
      <c r="F11" s="187"/>
      <c r="G11" s="354"/>
      <c r="H11" s="291"/>
    </row>
    <row r="12" spans="1:10" s="129" customFormat="1" ht="15.75" x14ac:dyDescent="0.25">
      <c r="A12" s="127">
        <v>2015</v>
      </c>
      <c r="B12" s="136" t="s">
        <v>127</v>
      </c>
      <c r="C12" s="187">
        <v>-4.76</v>
      </c>
      <c r="D12" s="187">
        <v>-8.24</v>
      </c>
      <c r="E12" s="187">
        <v>-5.68</v>
      </c>
      <c r="F12" s="187">
        <v>1.55</v>
      </c>
      <c r="G12" s="354" t="s">
        <v>158</v>
      </c>
      <c r="H12" s="353"/>
    </row>
    <row r="13" spans="1:10" s="129" customFormat="1" ht="15.75" x14ac:dyDescent="0.25">
      <c r="A13" s="127"/>
      <c r="B13" s="136" t="s">
        <v>128</v>
      </c>
      <c r="C13" s="187">
        <v>7.19</v>
      </c>
      <c r="D13" s="187">
        <v>1.61</v>
      </c>
      <c r="E13" s="187">
        <v>8.9700000000000006</v>
      </c>
      <c r="F13" s="187">
        <v>-0.65</v>
      </c>
      <c r="G13" s="354" t="s">
        <v>106</v>
      </c>
      <c r="H13" s="353"/>
    </row>
    <row r="14" spans="1:10" s="129" customFormat="1" ht="15.75" x14ac:dyDescent="0.25">
      <c r="A14" s="127"/>
      <c r="B14" s="136" t="s">
        <v>129</v>
      </c>
      <c r="C14" s="187">
        <v>-4.6900000000000004</v>
      </c>
      <c r="D14" s="187">
        <v>2.37</v>
      </c>
      <c r="E14" s="187">
        <v>-7.47</v>
      </c>
      <c r="F14" s="187">
        <v>13.94</v>
      </c>
      <c r="G14" s="354" t="s">
        <v>107</v>
      </c>
      <c r="H14" s="353"/>
    </row>
    <row r="15" spans="1:10" s="129" customFormat="1" ht="15.75" x14ac:dyDescent="0.25">
      <c r="A15" s="127"/>
      <c r="B15" s="136" t="s">
        <v>130</v>
      </c>
      <c r="C15" s="187">
        <v>10.61</v>
      </c>
      <c r="D15" s="187">
        <v>6.12</v>
      </c>
      <c r="E15" s="187">
        <v>13.74</v>
      </c>
      <c r="F15" s="187">
        <v>-7.58</v>
      </c>
      <c r="G15" s="354" t="s">
        <v>108</v>
      </c>
      <c r="H15" s="353"/>
    </row>
    <row r="16" spans="1:10" s="129" customFormat="1" x14ac:dyDescent="0.25">
      <c r="A16" s="127"/>
      <c r="B16" s="136"/>
      <c r="C16" s="187"/>
      <c r="D16" s="187"/>
      <c r="E16" s="187"/>
      <c r="F16" s="187"/>
      <c r="G16" s="354"/>
      <c r="H16" s="291"/>
    </row>
    <row r="17" spans="1:9" s="129" customFormat="1" ht="15.75" x14ac:dyDescent="0.25">
      <c r="A17" s="127">
        <v>2016</v>
      </c>
      <c r="B17" s="136" t="s">
        <v>127</v>
      </c>
      <c r="C17" s="187">
        <v>-6.02</v>
      </c>
      <c r="D17" s="187">
        <v>-3.71</v>
      </c>
      <c r="E17" s="187">
        <v>-7.23</v>
      </c>
      <c r="F17" s="187">
        <v>3.01</v>
      </c>
      <c r="G17" s="354" t="s">
        <v>159</v>
      </c>
      <c r="H17" s="353"/>
    </row>
    <row r="18" spans="1:9" s="129" customFormat="1" ht="15.75" x14ac:dyDescent="0.25">
      <c r="A18" s="127"/>
      <c r="B18" s="136" t="s">
        <v>128</v>
      </c>
      <c r="C18" s="187">
        <v>5.12</v>
      </c>
      <c r="D18" s="187">
        <v>1.89</v>
      </c>
      <c r="E18" s="187">
        <v>6.17</v>
      </c>
      <c r="F18" s="187">
        <v>-0.16</v>
      </c>
      <c r="G18" s="354" t="s">
        <v>106</v>
      </c>
      <c r="H18" s="353"/>
    </row>
    <row r="19" spans="1:9" s="129" customFormat="1" ht="15.75" x14ac:dyDescent="0.25">
      <c r="A19" s="127"/>
      <c r="B19" s="136" t="s">
        <v>129</v>
      </c>
      <c r="C19" s="187">
        <v>-10.014487504527352</v>
      </c>
      <c r="D19" s="187">
        <v>7.0569648029491674</v>
      </c>
      <c r="E19" s="187">
        <v>-13.632675142007017</v>
      </c>
      <c r="F19" s="187">
        <v>9.8330514083989158</v>
      </c>
      <c r="G19" s="354" t="s">
        <v>160</v>
      </c>
      <c r="H19" s="291"/>
    </row>
    <row r="20" spans="1:9" s="129" customFormat="1" ht="15.75" x14ac:dyDescent="0.25">
      <c r="A20" s="127"/>
      <c r="B20" s="136" t="s">
        <v>130</v>
      </c>
      <c r="C20" s="187">
        <v>16.955121754880281</v>
      </c>
      <c r="D20" s="187">
        <v>1.1068295482495643</v>
      </c>
      <c r="E20" s="187">
        <v>21.526255350245322</v>
      </c>
      <c r="F20" s="187">
        <v>-2.1896343913218317</v>
      </c>
      <c r="G20" s="354" t="s">
        <v>108</v>
      </c>
      <c r="H20" s="353"/>
    </row>
    <row r="21" spans="1:9" s="129" customFormat="1" x14ac:dyDescent="0.25">
      <c r="A21" s="127"/>
      <c r="B21" s="136"/>
      <c r="C21" s="187"/>
      <c r="D21" s="187"/>
      <c r="E21" s="187"/>
      <c r="F21" s="187"/>
      <c r="G21" s="354"/>
      <c r="H21" s="291"/>
    </row>
    <row r="22" spans="1:9" s="129" customFormat="1" ht="15.75" x14ac:dyDescent="0.25">
      <c r="A22" s="127">
        <v>2017</v>
      </c>
      <c r="B22" s="136" t="s">
        <v>127</v>
      </c>
      <c r="C22" s="187">
        <v>-6.4183085261980608</v>
      </c>
      <c r="D22" s="187">
        <v>-14.847551086603943</v>
      </c>
      <c r="E22" s="187">
        <v>-7.4306331071213805</v>
      </c>
      <c r="F22" s="187">
        <v>4.0186212090093818</v>
      </c>
      <c r="G22" s="354" t="s">
        <v>172</v>
      </c>
      <c r="H22" s="353"/>
    </row>
    <row r="23" spans="1:9" s="129" customFormat="1" ht="67.5" x14ac:dyDescent="0.25">
      <c r="A23" s="122"/>
      <c r="B23" s="137"/>
      <c r="C23" s="138" t="s">
        <v>110</v>
      </c>
      <c r="D23" s="138" t="s">
        <v>111</v>
      </c>
      <c r="E23" s="138" t="s">
        <v>112</v>
      </c>
      <c r="F23" s="138" t="s">
        <v>113</v>
      </c>
      <c r="G23" s="139"/>
      <c r="H23" s="140"/>
      <c r="I23" s="126"/>
    </row>
    <row r="24" spans="1:9" x14ac:dyDescent="0.25">
      <c r="A24" s="141" t="s">
        <v>114</v>
      </c>
      <c r="B24" s="142"/>
      <c r="C24" s="142"/>
      <c r="D24" s="142"/>
      <c r="E24" s="142"/>
      <c r="F24" s="142"/>
    </row>
    <row r="25" spans="1:9" x14ac:dyDescent="0.25">
      <c r="A25" s="143" t="s">
        <v>115</v>
      </c>
    </row>
    <row r="28" spans="1:9" s="144" customFormat="1" ht="12.75" x14ac:dyDescent="0.2">
      <c r="C28" s="243"/>
      <c r="D28" s="243"/>
      <c r="E28" s="243"/>
      <c r="F28" s="243"/>
    </row>
    <row r="29" spans="1:9" s="144" customFormat="1" ht="12.75" x14ac:dyDescent="0.2"/>
  </sheetData>
  <mergeCells count="1">
    <mergeCell ref="G5:H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defaultRowHeight="15" x14ac:dyDescent="0.25"/>
  <cols>
    <col min="4" max="5" width="13.42578125" customWidth="1"/>
    <col min="6" max="6" width="12.85546875" customWidth="1"/>
    <col min="7" max="7" width="12.5703125" customWidth="1"/>
    <col min="255" max="255" width="11.140625" customWidth="1"/>
    <col min="256" max="256" width="13.42578125" customWidth="1"/>
    <col min="257" max="257" width="12.85546875" customWidth="1"/>
    <col min="258" max="258" width="12.7109375" customWidth="1"/>
    <col min="260" max="260" width="10" customWidth="1"/>
    <col min="511" max="511" width="11.140625" customWidth="1"/>
    <col min="512" max="512" width="13.42578125" customWidth="1"/>
    <col min="513" max="513" width="12.85546875" customWidth="1"/>
    <col min="514" max="514" width="12.7109375" customWidth="1"/>
    <col min="516" max="516" width="10" customWidth="1"/>
    <col min="767" max="767" width="11.140625" customWidth="1"/>
    <col min="768" max="768" width="13.42578125" customWidth="1"/>
    <col min="769" max="769" width="12.85546875" customWidth="1"/>
    <col min="770" max="770" width="12.7109375" customWidth="1"/>
    <col min="772" max="772" width="10" customWidth="1"/>
    <col min="1023" max="1023" width="11.140625" customWidth="1"/>
    <col min="1024" max="1024" width="13.42578125" customWidth="1"/>
    <col min="1025" max="1025" width="12.85546875" customWidth="1"/>
    <col min="1026" max="1026" width="12.7109375" customWidth="1"/>
    <col min="1028" max="1028" width="10" customWidth="1"/>
    <col min="1279" max="1279" width="11.140625" customWidth="1"/>
    <col min="1280" max="1280" width="13.42578125" customWidth="1"/>
    <col min="1281" max="1281" width="12.85546875" customWidth="1"/>
    <col min="1282" max="1282" width="12.7109375" customWidth="1"/>
    <col min="1284" max="1284" width="10" customWidth="1"/>
    <col min="1535" max="1535" width="11.140625" customWidth="1"/>
    <col min="1536" max="1536" width="13.42578125" customWidth="1"/>
    <col min="1537" max="1537" width="12.85546875" customWidth="1"/>
    <col min="1538" max="1538" width="12.7109375" customWidth="1"/>
    <col min="1540" max="1540" width="10" customWidth="1"/>
    <col min="1791" max="1791" width="11.140625" customWidth="1"/>
    <col min="1792" max="1792" width="13.42578125" customWidth="1"/>
    <col min="1793" max="1793" width="12.85546875" customWidth="1"/>
    <col min="1794" max="1794" width="12.7109375" customWidth="1"/>
    <col min="1796" max="1796" width="10" customWidth="1"/>
    <col min="2047" max="2047" width="11.140625" customWidth="1"/>
    <col min="2048" max="2048" width="13.42578125" customWidth="1"/>
    <col min="2049" max="2049" width="12.85546875" customWidth="1"/>
    <col min="2050" max="2050" width="12.7109375" customWidth="1"/>
    <col min="2052" max="2052" width="10" customWidth="1"/>
    <col min="2303" max="2303" width="11.140625" customWidth="1"/>
    <col min="2304" max="2304" width="13.42578125" customWidth="1"/>
    <col min="2305" max="2305" width="12.85546875" customWidth="1"/>
    <col min="2306" max="2306" width="12.7109375" customWidth="1"/>
    <col min="2308" max="2308" width="10" customWidth="1"/>
    <col min="2559" max="2559" width="11.140625" customWidth="1"/>
    <col min="2560" max="2560" width="13.42578125" customWidth="1"/>
    <col min="2561" max="2561" width="12.85546875" customWidth="1"/>
    <col min="2562" max="2562" width="12.7109375" customWidth="1"/>
    <col min="2564" max="2564" width="10" customWidth="1"/>
    <col min="2815" max="2815" width="11.140625" customWidth="1"/>
    <col min="2816" max="2816" width="13.42578125" customWidth="1"/>
    <col min="2817" max="2817" width="12.85546875" customWidth="1"/>
    <col min="2818" max="2818" width="12.7109375" customWidth="1"/>
    <col min="2820" max="2820" width="10" customWidth="1"/>
    <col min="3071" max="3071" width="11.140625" customWidth="1"/>
    <col min="3072" max="3072" width="13.42578125" customWidth="1"/>
    <col min="3073" max="3073" width="12.85546875" customWidth="1"/>
    <col min="3074" max="3074" width="12.7109375" customWidth="1"/>
    <col min="3076" max="3076" width="10" customWidth="1"/>
    <col min="3327" max="3327" width="11.140625" customWidth="1"/>
    <col min="3328" max="3328" width="13.42578125" customWidth="1"/>
    <col min="3329" max="3329" width="12.85546875" customWidth="1"/>
    <col min="3330" max="3330" width="12.7109375" customWidth="1"/>
    <col min="3332" max="3332" width="10" customWidth="1"/>
    <col min="3583" max="3583" width="11.140625" customWidth="1"/>
    <col min="3584" max="3584" width="13.42578125" customWidth="1"/>
    <col min="3585" max="3585" width="12.85546875" customWidth="1"/>
    <col min="3586" max="3586" width="12.7109375" customWidth="1"/>
    <col min="3588" max="3588" width="10" customWidth="1"/>
    <col min="3839" max="3839" width="11.140625" customWidth="1"/>
    <col min="3840" max="3840" width="13.42578125" customWidth="1"/>
    <col min="3841" max="3841" width="12.85546875" customWidth="1"/>
    <col min="3842" max="3842" width="12.7109375" customWidth="1"/>
    <col min="3844" max="3844" width="10" customWidth="1"/>
    <col min="4095" max="4095" width="11.140625" customWidth="1"/>
    <col min="4096" max="4096" width="13.42578125" customWidth="1"/>
    <col min="4097" max="4097" width="12.85546875" customWidth="1"/>
    <col min="4098" max="4098" width="12.7109375" customWidth="1"/>
    <col min="4100" max="4100" width="10" customWidth="1"/>
    <col min="4351" max="4351" width="11.140625" customWidth="1"/>
    <col min="4352" max="4352" width="13.42578125" customWidth="1"/>
    <col min="4353" max="4353" width="12.85546875" customWidth="1"/>
    <col min="4354" max="4354" width="12.7109375" customWidth="1"/>
    <col min="4356" max="4356" width="10" customWidth="1"/>
    <col min="4607" max="4607" width="11.140625" customWidth="1"/>
    <col min="4608" max="4608" width="13.42578125" customWidth="1"/>
    <col min="4609" max="4609" width="12.85546875" customWidth="1"/>
    <col min="4610" max="4610" width="12.7109375" customWidth="1"/>
    <col min="4612" max="4612" width="10" customWidth="1"/>
    <col min="4863" max="4863" width="11.140625" customWidth="1"/>
    <col min="4864" max="4864" width="13.42578125" customWidth="1"/>
    <col min="4865" max="4865" width="12.85546875" customWidth="1"/>
    <col min="4866" max="4866" width="12.7109375" customWidth="1"/>
    <col min="4868" max="4868" width="10" customWidth="1"/>
    <col min="5119" max="5119" width="11.140625" customWidth="1"/>
    <col min="5120" max="5120" width="13.42578125" customWidth="1"/>
    <col min="5121" max="5121" width="12.85546875" customWidth="1"/>
    <col min="5122" max="5122" width="12.7109375" customWidth="1"/>
    <col min="5124" max="5124" width="10" customWidth="1"/>
    <col min="5375" max="5375" width="11.140625" customWidth="1"/>
    <col min="5376" max="5376" width="13.42578125" customWidth="1"/>
    <col min="5377" max="5377" width="12.85546875" customWidth="1"/>
    <col min="5378" max="5378" width="12.7109375" customWidth="1"/>
    <col min="5380" max="5380" width="10" customWidth="1"/>
    <col min="5631" max="5631" width="11.140625" customWidth="1"/>
    <col min="5632" max="5632" width="13.42578125" customWidth="1"/>
    <col min="5633" max="5633" width="12.85546875" customWidth="1"/>
    <col min="5634" max="5634" width="12.7109375" customWidth="1"/>
    <col min="5636" max="5636" width="10" customWidth="1"/>
    <col min="5887" max="5887" width="11.140625" customWidth="1"/>
    <col min="5888" max="5888" width="13.42578125" customWidth="1"/>
    <col min="5889" max="5889" width="12.85546875" customWidth="1"/>
    <col min="5890" max="5890" width="12.7109375" customWidth="1"/>
    <col min="5892" max="5892" width="10" customWidth="1"/>
    <col min="6143" max="6143" width="11.140625" customWidth="1"/>
    <col min="6144" max="6144" width="13.42578125" customWidth="1"/>
    <col min="6145" max="6145" width="12.85546875" customWidth="1"/>
    <col min="6146" max="6146" width="12.7109375" customWidth="1"/>
    <col min="6148" max="6148" width="10" customWidth="1"/>
    <col min="6399" max="6399" width="11.140625" customWidth="1"/>
    <col min="6400" max="6400" width="13.42578125" customWidth="1"/>
    <col min="6401" max="6401" width="12.85546875" customWidth="1"/>
    <col min="6402" max="6402" width="12.7109375" customWidth="1"/>
    <col min="6404" max="6404" width="10" customWidth="1"/>
    <col min="6655" max="6655" width="11.140625" customWidth="1"/>
    <col min="6656" max="6656" width="13.42578125" customWidth="1"/>
    <col min="6657" max="6657" width="12.85546875" customWidth="1"/>
    <col min="6658" max="6658" width="12.7109375" customWidth="1"/>
    <col min="6660" max="6660" width="10" customWidth="1"/>
    <col min="6911" max="6911" width="11.140625" customWidth="1"/>
    <col min="6912" max="6912" width="13.42578125" customWidth="1"/>
    <col min="6913" max="6913" width="12.85546875" customWidth="1"/>
    <col min="6914" max="6914" width="12.7109375" customWidth="1"/>
    <col min="6916" max="6916" width="10" customWidth="1"/>
    <col min="7167" max="7167" width="11.140625" customWidth="1"/>
    <col min="7168" max="7168" width="13.42578125" customWidth="1"/>
    <col min="7169" max="7169" width="12.85546875" customWidth="1"/>
    <col min="7170" max="7170" width="12.7109375" customWidth="1"/>
    <col min="7172" max="7172" width="10" customWidth="1"/>
    <col min="7423" max="7423" width="11.140625" customWidth="1"/>
    <col min="7424" max="7424" width="13.42578125" customWidth="1"/>
    <col min="7425" max="7425" width="12.85546875" customWidth="1"/>
    <col min="7426" max="7426" width="12.7109375" customWidth="1"/>
    <col min="7428" max="7428" width="10" customWidth="1"/>
    <col min="7679" max="7679" width="11.140625" customWidth="1"/>
    <col min="7680" max="7680" width="13.42578125" customWidth="1"/>
    <col min="7681" max="7681" width="12.85546875" customWidth="1"/>
    <col min="7682" max="7682" width="12.7109375" customWidth="1"/>
    <col min="7684" max="7684" width="10" customWidth="1"/>
    <col min="7935" max="7935" width="11.140625" customWidth="1"/>
    <col min="7936" max="7936" width="13.42578125" customWidth="1"/>
    <col min="7937" max="7937" width="12.85546875" customWidth="1"/>
    <col min="7938" max="7938" width="12.7109375" customWidth="1"/>
    <col min="7940" max="7940" width="10" customWidth="1"/>
    <col min="8191" max="8191" width="11.140625" customWidth="1"/>
    <col min="8192" max="8192" width="13.42578125" customWidth="1"/>
    <col min="8193" max="8193" width="12.85546875" customWidth="1"/>
    <col min="8194" max="8194" width="12.7109375" customWidth="1"/>
    <col min="8196" max="8196" width="10" customWidth="1"/>
    <col min="8447" max="8447" width="11.140625" customWidth="1"/>
    <col min="8448" max="8448" width="13.42578125" customWidth="1"/>
    <col min="8449" max="8449" width="12.85546875" customWidth="1"/>
    <col min="8450" max="8450" width="12.7109375" customWidth="1"/>
    <col min="8452" max="8452" width="10" customWidth="1"/>
    <col min="8703" max="8703" width="11.140625" customWidth="1"/>
    <col min="8704" max="8704" width="13.42578125" customWidth="1"/>
    <col min="8705" max="8705" width="12.85546875" customWidth="1"/>
    <col min="8706" max="8706" width="12.7109375" customWidth="1"/>
    <col min="8708" max="8708" width="10" customWidth="1"/>
    <col min="8959" max="8959" width="11.140625" customWidth="1"/>
    <col min="8960" max="8960" width="13.42578125" customWidth="1"/>
    <col min="8961" max="8961" width="12.85546875" customWidth="1"/>
    <col min="8962" max="8962" width="12.7109375" customWidth="1"/>
    <col min="8964" max="8964" width="10" customWidth="1"/>
    <col min="9215" max="9215" width="11.140625" customWidth="1"/>
    <col min="9216" max="9216" width="13.42578125" customWidth="1"/>
    <col min="9217" max="9217" width="12.85546875" customWidth="1"/>
    <col min="9218" max="9218" width="12.7109375" customWidth="1"/>
    <col min="9220" max="9220" width="10" customWidth="1"/>
    <col min="9471" max="9471" width="11.140625" customWidth="1"/>
    <col min="9472" max="9472" width="13.42578125" customWidth="1"/>
    <col min="9473" max="9473" width="12.85546875" customWidth="1"/>
    <col min="9474" max="9474" width="12.7109375" customWidth="1"/>
    <col min="9476" max="9476" width="10" customWidth="1"/>
    <col min="9727" max="9727" width="11.140625" customWidth="1"/>
    <col min="9728" max="9728" width="13.42578125" customWidth="1"/>
    <col min="9729" max="9729" width="12.85546875" customWidth="1"/>
    <col min="9730" max="9730" width="12.7109375" customWidth="1"/>
    <col min="9732" max="9732" width="10" customWidth="1"/>
    <col min="9983" max="9983" width="11.140625" customWidth="1"/>
    <col min="9984" max="9984" width="13.42578125" customWidth="1"/>
    <col min="9985" max="9985" width="12.85546875" customWidth="1"/>
    <col min="9986" max="9986" width="12.7109375" customWidth="1"/>
    <col min="9988" max="9988" width="10" customWidth="1"/>
    <col min="10239" max="10239" width="11.140625" customWidth="1"/>
    <col min="10240" max="10240" width="13.42578125" customWidth="1"/>
    <col min="10241" max="10241" width="12.85546875" customWidth="1"/>
    <col min="10242" max="10242" width="12.7109375" customWidth="1"/>
    <col min="10244" max="10244" width="10" customWidth="1"/>
    <col min="10495" max="10495" width="11.140625" customWidth="1"/>
    <col min="10496" max="10496" width="13.42578125" customWidth="1"/>
    <col min="10497" max="10497" width="12.85546875" customWidth="1"/>
    <col min="10498" max="10498" width="12.7109375" customWidth="1"/>
    <col min="10500" max="10500" width="10" customWidth="1"/>
    <col min="10751" max="10751" width="11.140625" customWidth="1"/>
    <col min="10752" max="10752" width="13.42578125" customWidth="1"/>
    <col min="10753" max="10753" width="12.85546875" customWidth="1"/>
    <col min="10754" max="10754" width="12.7109375" customWidth="1"/>
    <col min="10756" max="10756" width="10" customWidth="1"/>
    <col min="11007" max="11007" width="11.140625" customWidth="1"/>
    <col min="11008" max="11008" width="13.42578125" customWidth="1"/>
    <col min="11009" max="11009" width="12.85546875" customWidth="1"/>
    <col min="11010" max="11010" width="12.7109375" customWidth="1"/>
    <col min="11012" max="11012" width="10" customWidth="1"/>
    <col min="11263" max="11263" width="11.140625" customWidth="1"/>
    <col min="11264" max="11264" width="13.42578125" customWidth="1"/>
    <col min="11265" max="11265" width="12.85546875" customWidth="1"/>
    <col min="11266" max="11266" width="12.7109375" customWidth="1"/>
    <col min="11268" max="11268" width="10" customWidth="1"/>
    <col min="11519" max="11519" width="11.140625" customWidth="1"/>
    <col min="11520" max="11520" width="13.42578125" customWidth="1"/>
    <col min="11521" max="11521" width="12.85546875" customWidth="1"/>
    <col min="11522" max="11522" width="12.7109375" customWidth="1"/>
    <col min="11524" max="11524" width="10" customWidth="1"/>
    <col min="11775" max="11775" width="11.140625" customWidth="1"/>
    <col min="11776" max="11776" width="13.42578125" customWidth="1"/>
    <col min="11777" max="11777" width="12.85546875" customWidth="1"/>
    <col min="11778" max="11778" width="12.7109375" customWidth="1"/>
    <col min="11780" max="11780" width="10" customWidth="1"/>
    <col min="12031" max="12031" width="11.140625" customWidth="1"/>
    <col min="12032" max="12032" width="13.42578125" customWidth="1"/>
    <col min="12033" max="12033" width="12.85546875" customWidth="1"/>
    <col min="12034" max="12034" width="12.7109375" customWidth="1"/>
    <col min="12036" max="12036" width="10" customWidth="1"/>
    <col min="12287" max="12287" width="11.140625" customWidth="1"/>
    <col min="12288" max="12288" width="13.42578125" customWidth="1"/>
    <col min="12289" max="12289" width="12.85546875" customWidth="1"/>
    <col min="12290" max="12290" width="12.7109375" customWidth="1"/>
    <col min="12292" max="12292" width="10" customWidth="1"/>
    <col min="12543" max="12543" width="11.140625" customWidth="1"/>
    <col min="12544" max="12544" width="13.42578125" customWidth="1"/>
    <col min="12545" max="12545" width="12.85546875" customWidth="1"/>
    <col min="12546" max="12546" width="12.7109375" customWidth="1"/>
    <col min="12548" max="12548" width="10" customWidth="1"/>
    <col min="12799" max="12799" width="11.140625" customWidth="1"/>
    <col min="12800" max="12800" width="13.42578125" customWidth="1"/>
    <col min="12801" max="12801" width="12.85546875" customWidth="1"/>
    <col min="12802" max="12802" width="12.7109375" customWidth="1"/>
    <col min="12804" max="12804" width="10" customWidth="1"/>
    <col min="13055" max="13055" width="11.140625" customWidth="1"/>
    <col min="13056" max="13056" width="13.42578125" customWidth="1"/>
    <col min="13057" max="13057" width="12.85546875" customWidth="1"/>
    <col min="13058" max="13058" width="12.7109375" customWidth="1"/>
    <col min="13060" max="13060" width="10" customWidth="1"/>
    <col min="13311" max="13311" width="11.140625" customWidth="1"/>
    <col min="13312" max="13312" width="13.42578125" customWidth="1"/>
    <col min="13313" max="13313" width="12.85546875" customWidth="1"/>
    <col min="13314" max="13314" width="12.7109375" customWidth="1"/>
    <col min="13316" max="13316" width="10" customWidth="1"/>
    <col min="13567" max="13567" width="11.140625" customWidth="1"/>
    <col min="13568" max="13568" width="13.42578125" customWidth="1"/>
    <col min="13569" max="13569" width="12.85546875" customWidth="1"/>
    <col min="13570" max="13570" width="12.7109375" customWidth="1"/>
    <col min="13572" max="13572" width="10" customWidth="1"/>
    <col min="13823" max="13823" width="11.140625" customWidth="1"/>
    <col min="13824" max="13824" width="13.42578125" customWidth="1"/>
    <col min="13825" max="13825" width="12.85546875" customWidth="1"/>
    <col min="13826" max="13826" width="12.7109375" customWidth="1"/>
    <col min="13828" max="13828" width="10" customWidth="1"/>
    <col min="14079" max="14079" width="11.140625" customWidth="1"/>
    <col min="14080" max="14080" width="13.42578125" customWidth="1"/>
    <col min="14081" max="14081" width="12.85546875" customWidth="1"/>
    <col min="14082" max="14082" width="12.7109375" customWidth="1"/>
    <col min="14084" max="14084" width="10" customWidth="1"/>
    <col min="14335" max="14335" width="11.140625" customWidth="1"/>
    <col min="14336" max="14336" width="13.42578125" customWidth="1"/>
    <col min="14337" max="14337" width="12.85546875" customWidth="1"/>
    <col min="14338" max="14338" width="12.7109375" customWidth="1"/>
    <col min="14340" max="14340" width="10" customWidth="1"/>
    <col min="14591" max="14591" width="11.140625" customWidth="1"/>
    <col min="14592" max="14592" width="13.42578125" customWidth="1"/>
    <col min="14593" max="14593" width="12.85546875" customWidth="1"/>
    <col min="14594" max="14594" width="12.7109375" customWidth="1"/>
    <col min="14596" max="14596" width="10" customWidth="1"/>
    <col min="14847" max="14847" width="11.140625" customWidth="1"/>
    <col min="14848" max="14848" width="13.42578125" customWidth="1"/>
    <col min="14849" max="14849" width="12.85546875" customWidth="1"/>
    <col min="14850" max="14850" width="12.7109375" customWidth="1"/>
    <col min="14852" max="14852" width="10" customWidth="1"/>
    <col min="15103" max="15103" width="11.140625" customWidth="1"/>
    <col min="15104" max="15104" width="13.42578125" customWidth="1"/>
    <col min="15105" max="15105" width="12.85546875" customWidth="1"/>
    <col min="15106" max="15106" width="12.7109375" customWidth="1"/>
    <col min="15108" max="15108" width="10" customWidth="1"/>
    <col min="15359" max="15359" width="11.140625" customWidth="1"/>
    <col min="15360" max="15360" width="13.42578125" customWidth="1"/>
    <col min="15361" max="15361" width="12.85546875" customWidth="1"/>
    <col min="15362" max="15362" width="12.7109375" customWidth="1"/>
    <col min="15364" max="15364" width="10" customWidth="1"/>
    <col min="15615" max="15615" width="11.140625" customWidth="1"/>
    <col min="15616" max="15616" width="13.42578125" customWidth="1"/>
    <col min="15617" max="15617" width="12.85546875" customWidth="1"/>
    <col min="15618" max="15618" width="12.7109375" customWidth="1"/>
    <col min="15620" max="15620" width="10" customWidth="1"/>
    <col min="15871" max="15871" width="11.140625" customWidth="1"/>
    <col min="15872" max="15872" width="13.42578125" customWidth="1"/>
    <col min="15873" max="15873" width="12.85546875" customWidth="1"/>
    <col min="15874" max="15874" width="12.7109375" customWidth="1"/>
    <col min="15876" max="15876" width="10" customWidth="1"/>
    <col min="16127" max="16127" width="11.140625" customWidth="1"/>
    <col min="16128" max="16128" width="13.42578125" customWidth="1"/>
    <col min="16129" max="16129" width="12.85546875" customWidth="1"/>
    <col min="16130" max="16130" width="12.7109375" customWidth="1"/>
    <col min="16132" max="16132" width="10" customWidth="1"/>
  </cols>
  <sheetData>
    <row r="1" spans="1:10" ht="15.75" x14ac:dyDescent="0.25">
      <c r="A1" s="79" t="s">
        <v>152</v>
      </c>
      <c r="B1" s="79"/>
    </row>
    <row r="2" spans="1:10" ht="15.75" x14ac:dyDescent="0.25">
      <c r="A2" s="19" t="s">
        <v>100</v>
      </c>
      <c r="B2" s="79"/>
    </row>
    <row r="3" spans="1:10" s="41" customFormat="1" ht="15.75" x14ac:dyDescent="0.25">
      <c r="A3" s="146" t="s">
        <v>132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x14ac:dyDescent="0.25">
      <c r="A4" s="79"/>
      <c r="B4" s="79"/>
    </row>
    <row r="5" spans="1:10" ht="64.5" x14ac:dyDescent="0.25">
      <c r="A5" s="122" t="s">
        <v>67</v>
      </c>
      <c r="B5" s="123"/>
      <c r="C5" s="124" t="s">
        <v>101</v>
      </c>
      <c r="D5" s="125" t="s">
        <v>102</v>
      </c>
      <c r="E5" s="125" t="s">
        <v>103</v>
      </c>
      <c r="F5" s="125" t="s">
        <v>104</v>
      </c>
      <c r="G5" s="348" t="s">
        <v>6</v>
      </c>
      <c r="H5" s="349"/>
      <c r="I5" s="126"/>
    </row>
    <row r="6" spans="1:10" x14ac:dyDescent="0.25">
      <c r="A6" s="127">
        <v>2014</v>
      </c>
      <c r="B6" s="128"/>
      <c r="C6" s="252">
        <v>0.87</v>
      </c>
      <c r="D6" s="252">
        <v>11.46</v>
      </c>
      <c r="E6" s="252">
        <v>0.11</v>
      </c>
      <c r="F6" s="252">
        <v>9.65</v>
      </c>
      <c r="G6" s="350">
        <v>2014</v>
      </c>
      <c r="H6" s="351"/>
      <c r="I6" s="129"/>
    </row>
    <row r="7" spans="1:10" x14ac:dyDescent="0.25">
      <c r="A7" s="127">
        <v>2015</v>
      </c>
      <c r="B7" s="128"/>
      <c r="C7" s="252">
        <v>2.9</v>
      </c>
      <c r="D7" s="252">
        <v>-0.96</v>
      </c>
      <c r="E7" s="252">
        <v>3.22</v>
      </c>
      <c r="F7" s="252">
        <v>1.17</v>
      </c>
      <c r="G7" s="130"/>
      <c r="H7" s="131">
        <v>2015</v>
      </c>
      <c r="I7" s="126"/>
    </row>
    <row r="8" spans="1:10" x14ac:dyDescent="0.25">
      <c r="A8" s="132"/>
      <c r="B8" s="132" t="s">
        <v>126</v>
      </c>
      <c r="C8" s="133"/>
      <c r="D8" s="133"/>
      <c r="E8" s="133"/>
      <c r="F8" s="133"/>
      <c r="G8" s="134" t="s">
        <v>105</v>
      </c>
      <c r="H8" s="135"/>
      <c r="I8" s="126"/>
    </row>
    <row r="9" spans="1:10" s="129" customFormat="1" ht="15.75" x14ac:dyDescent="0.25">
      <c r="A9" s="127">
        <v>2014</v>
      </c>
      <c r="B9" s="136" t="s">
        <v>127</v>
      </c>
      <c r="C9" s="252">
        <v>2.29</v>
      </c>
      <c r="D9" s="252">
        <v>10.27</v>
      </c>
      <c r="E9" s="252">
        <v>1.88</v>
      </c>
      <c r="F9" s="252">
        <v>15.26</v>
      </c>
      <c r="G9" s="354" t="s">
        <v>109</v>
      </c>
      <c r="H9" s="353"/>
    </row>
    <row r="10" spans="1:10" s="129" customFormat="1" ht="15.75" x14ac:dyDescent="0.25">
      <c r="A10" s="127"/>
      <c r="B10" s="136" t="s">
        <v>128</v>
      </c>
      <c r="C10" s="252">
        <v>-0.21</v>
      </c>
      <c r="D10" s="252">
        <v>10.07</v>
      </c>
      <c r="E10" s="252">
        <v>-1.1200000000000001</v>
      </c>
      <c r="F10" s="252">
        <v>10.75</v>
      </c>
      <c r="G10" s="354" t="s">
        <v>106</v>
      </c>
      <c r="H10" s="353"/>
    </row>
    <row r="11" spans="1:10" s="129" customFormat="1" ht="15.75" x14ac:dyDescent="0.25">
      <c r="A11" s="127"/>
      <c r="B11" s="136" t="s">
        <v>129</v>
      </c>
      <c r="C11" s="252">
        <v>1.47</v>
      </c>
      <c r="D11" s="252">
        <v>12.85</v>
      </c>
      <c r="E11" s="252">
        <v>0.38</v>
      </c>
      <c r="F11" s="252">
        <v>11.35</v>
      </c>
      <c r="G11" s="354" t="s">
        <v>107</v>
      </c>
      <c r="H11" s="353"/>
    </row>
    <row r="12" spans="1:10" s="129" customFormat="1" ht="15.75" x14ac:dyDescent="0.25">
      <c r="A12" s="127"/>
      <c r="B12" s="136" t="s">
        <v>130</v>
      </c>
      <c r="C12" s="252">
        <v>0.03</v>
      </c>
      <c r="D12" s="252">
        <v>12.46</v>
      </c>
      <c r="E12" s="252">
        <v>-0.55000000000000004</v>
      </c>
      <c r="F12" s="252">
        <v>1.73</v>
      </c>
      <c r="G12" s="354" t="s">
        <v>108</v>
      </c>
      <c r="H12" s="353"/>
    </row>
    <row r="13" spans="1:10" s="129" customFormat="1" x14ac:dyDescent="0.25">
      <c r="A13" s="127"/>
      <c r="B13" s="136"/>
      <c r="C13" s="224"/>
      <c r="D13" s="224"/>
      <c r="E13" s="224"/>
      <c r="F13" s="224"/>
      <c r="G13" s="354"/>
      <c r="H13" s="291"/>
    </row>
    <row r="14" spans="1:10" s="129" customFormat="1" ht="15.75" x14ac:dyDescent="0.25">
      <c r="A14" s="127">
        <v>2015</v>
      </c>
      <c r="B14" s="136" t="s">
        <v>127</v>
      </c>
      <c r="C14" s="252">
        <v>0.47</v>
      </c>
      <c r="D14" s="252">
        <v>5.19</v>
      </c>
      <c r="E14" s="252">
        <v>0.25</v>
      </c>
      <c r="F14" s="252">
        <v>-2.0099999999999998</v>
      </c>
      <c r="G14" s="354" t="s">
        <v>158</v>
      </c>
      <c r="H14" s="353"/>
    </row>
    <row r="15" spans="1:10" s="129" customFormat="1" ht="15.75" x14ac:dyDescent="0.25">
      <c r="A15" s="127"/>
      <c r="B15" s="136" t="s">
        <v>128</v>
      </c>
      <c r="C15" s="252">
        <v>3.22</v>
      </c>
      <c r="D15" s="252">
        <v>-2.8</v>
      </c>
      <c r="E15" s="252">
        <v>3.92</v>
      </c>
      <c r="F15" s="252">
        <v>-0.21</v>
      </c>
      <c r="G15" s="354" t="s">
        <v>106</v>
      </c>
      <c r="H15" s="353"/>
    </row>
    <row r="16" spans="1:10" s="129" customFormat="1" ht="15.75" x14ac:dyDescent="0.25">
      <c r="A16" s="127"/>
      <c r="B16" s="136" t="s">
        <v>129</v>
      </c>
      <c r="C16" s="252">
        <v>0.12</v>
      </c>
      <c r="D16" s="252">
        <v>-6.69</v>
      </c>
      <c r="E16" s="252">
        <v>0.25</v>
      </c>
      <c r="F16" s="252">
        <v>0.85</v>
      </c>
      <c r="G16" s="354" t="s">
        <v>107</v>
      </c>
      <c r="H16" s="353"/>
    </row>
    <row r="17" spans="1:9" s="129" customFormat="1" ht="15.75" x14ac:dyDescent="0.25">
      <c r="A17" s="127"/>
      <c r="B17" s="136" t="s">
        <v>130</v>
      </c>
      <c r="C17" s="252">
        <v>7.63</v>
      </c>
      <c r="D17" s="252">
        <v>1.28</v>
      </c>
      <c r="E17" s="252">
        <v>8.18</v>
      </c>
      <c r="F17" s="252">
        <v>6.23</v>
      </c>
      <c r="G17" s="354" t="s">
        <v>108</v>
      </c>
      <c r="H17" s="353"/>
    </row>
    <row r="18" spans="1:9" s="129" customFormat="1" x14ac:dyDescent="0.25">
      <c r="A18" s="127"/>
      <c r="B18" s="136"/>
      <c r="C18" s="187"/>
      <c r="D18" s="187"/>
      <c r="E18" s="187"/>
      <c r="F18" s="187"/>
      <c r="G18" s="354"/>
      <c r="H18" s="291"/>
    </row>
    <row r="19" spans="1:9" s="129" customFormat="1" ht="15.75" x14ac:dyDescent="0.25">
      <c r="A19" s="127">
        <v>2016</v>
      </c>
      <c r="B19" s="136" t="s">
        <v>127</v>
      </c>
      <c r="C19" s="252">
        <v>6.2</v>
      </c>
      <c r="D19" s="252">
        <v>6.28</v>
      </c>
      <c r="E19" s="252">
        <v>6.4</v>
      </c>
      <c r="F19" s="252">
        <v>7.76</v>
      </c>
      <c r="G19" s="354" t="s">
        <v>159</v>
      </c>
      <c r="H19" s="353"/>
    </row>
    <row r="20" spans="1:9" s="129" customFormat="1" ht="15.75" x14ac:dyDescent="0.25">
      <c r="A20" s="127"/>
      <c r="B20" s="136" t="s">
        <v>128</v>
      </c>
      <c r="C20" s="252">
        <v>1.1399999999999999</v>
      </c>
      <c r="D20" s="252">
        <v>6.97</v>
      </c>
      <c r="E20" s="252">
        <v>3.64</v>
      </c>
      <c r="F20" s="252">
        <v>8.2799999999999994</v>
      </c>
      <c r="G20" s="354" t="s">
        <v>106</v>
      </c>
      <c r="H20" s="353"/>
    </row>
    <row r="21" spans="1:9" s="129" customFormat="1" ht="15.75" x14ac:dyDescent="0.25">
      <c r="A21" s="127"/>
      <c r="B21" s="136" t="s">
        <v>129</v>
      </c>
      <c r="C21" s="252">
        <v>-1.68</v>
      </c>
      <c r="D21" s="252">
        <v>11.88</v>
      </c>
      <c r="E21" s="252">
        <v>-3.27</v>
      </c>
      <c r="F21" s="252">
        <v>4.3899999999999997</v>
      </c>
      <c r="G21" s="354" t="s">
        <v>160</v>
      </c>
      <c r="H21" s="291"/>
    </row>
    <row r="22" spans="1:9" s="129" customFormat="1" ht="15.75" x14ac:dyDescent="0.25">
      <c r="A22" s="127"/>
      <c r="B22" s="136" t="s">
        <v>130</v>
      </c>
      <c r="C22" s="187">
        <v>3.9624329159212834</v>
      </c>
      <c r="D22" s="187">
        <v>6.5952113406517299</v>
      </c>
      <c r="E22" s="187">
        <v>3.3469460227272663</v>
      </c>
      <c r="F22" s="187">
        <v>10.483321987746749</v>
      </c>
      <c r="G22" s="354" t="s">
        <v>108</v>
      </c>
      <c r="H22" s="353"/>
    </row>
    <row r="23" spans="1:9" s="129" customFormat="1" x14ac:dyDescent="0.25">
      <c r="A23" s="127"/>
      <c r="B23" s="136"/>
      <c r="C23" s="252"/>
      <c r="D23" s="252"/>
      <c r="E23" s="252"/>
      <c r="F23" s="252"/>
      <c r="G23" s="354"/>
      <c r="H23" s="291"/>
    </row>
    <row r="24" spans="1:9" s="129" customFormat="1" ht="15.75" x14ac:dyDescent="0.25">
      <c r="A24" s="127">
        <v>2017</v>
      </c>
      <c r="B24" s="136" t="s">
        <v>127</v>
      </c>
      <c r="C24" s="187">
        <v>3.5214618825544903</v>
      </c>
      <c r="D24" s="187">
        <v>-5.7360861759425461</v>
      </c>
      <c r="E24" s="187">
        <v>3.1294860752225162</v>
      </c>
      <c r="F24" s="187">
        <v>11.564725750789336</v>
      </c>
      <c r="G24" s="354" t="s">
        <v>172</v>
      </c>
      <c r="H24" s="353"/>
    </row>
    <row r="25" spans="1:9" s="129" customFormat="1" ht="67.5" x14ac:dyDescent="0.25">
      <c r="A25" s="122"/>
      <c r="B25" s="137"/>
      <c r="C25" s="138" t="s">
        <v>110</v>
      </c>
      <c r="D25" s="138" t="s">
        <v>111</v>
      </c>
      <c r="E25" s="138" t="s">
        <v>112</v>
      </c>
      <c r="F25" s="138" t="s">
        <v>113</v>
      </c>
      <c r="G25" s="139"/>
      <c r="H25" s="140"/>
      <c r="I25" s="126"/>
    </row>
    <row r="26" spans="1:9" ht="21" customHeight="1" x14ac:dyDescent="0.25">
      <c r="A26" s="141" t="s">
        <v>114</v>
      </c>
      <c r="B26" s="142"/>
      <c r="C26" s="142"/>
      <c r="D26" s="142"/>
      <c r="E26" s="142"/>
      <c r="F26" s="142"/>
    </row>
    <row r="27" spans="1:9" x14ac:dyDescent="0.25">
      <c r="A27" s="143" t="s">
        <v>115</v>
      </c>
    </row>
    <row r="29" spans="1:9" x14ac:dyDescent="0.25">
      <c r="C29" s="225"/>
      <c r="D29" s="225"/>
      <c r="E29" s="225"/>
      <c r="F29" s="225"/>
    </row>
    <row r="30" spans="1:9" s="144" customFormat="1" ht="12.75" x14ac:dyDescent="0.2">
      <c r="C30" s="145"/>
      <c r="D30" s="145"/>
      <c r="E30" s="145"/>
      <c r="F30" s="145"/>
    </row>
    <row r="31" spans="1:9" s="144" customFormat="1" ht="12.75" x14ac:dyDescent="0.2"/>
  </sheetData>
  <mergeCells count="2">
    <mergeCell ref="G5:H5"/>
    <mergeCell ref="G6:H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İÇİNDEKİLER</vt:lpstr>
      <vt:lpstr>8.1</vt:lpstr>
      <vt:lpstr>8.2</vt:lpstr>
      <vt:lpstr>8.3</vt:lpstr>
      <vt:lpstr>8.4</vt:lpstr>
      <vt:lpstr>8.5</vt:lpstr>
      <vt:lpstr>8.6</vt:lpstr>
      <vt:lpstr>8.7</vt:lpstr>
      <vt:lpstr>8.8</vt:lpstr>
      <vt:lpstr>'8.4'!Yazdırma_Alanı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tobb</dc:creator>
  <cp:lastModifiedBy>SEMA KAYNAK</cp:lastModifiedBy>
  <cp:lastPrinted>2016-06-20T09:00:48Z</cp:lastPrinted>
  <dcterms:created xsi:type="dcterms:W3CDTF">2014-10-15T14:28:57Z</dcterms:created>
  <dcterms:modified xsi:type="dcterms:W3CDTF">2017-06-16T14:24:47Z</dcterms:modified>
</cp:coreProperties>
</file>